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L:\MED\TRAN\2025_Survey\"/>
    </mc:Choice>
  </mc:AlternateContent>
  <xr:revisionPtr revIDLastSave="0" documentId="13_ncr:1_{934B0ED1-5537-4A35-902E-FF9A9712DDDB}" xr6:coauthVersionLast="47" xr6:coauthVersionMax="47" xr10:uidLastSave="{00000000-0000-0000-0000-000000000000}"/>
  <bookViews>
    <workbookView xWindow="-30828" yWindow="-108" windowWidth="30936" windowHeight="16776" xr2:uid="{68F5FC41-35EF-4A68-8A97-5F7A968A4305}"/>
  </bookViews>
  <sheets>
    <sheet name="Survey data" sheetId="2" r:id="rId1"/>
    <sheet name="Data description" sheetId="3"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 i="2" l="1"/>
  <c r="AP5" i="2"/>
  <c r="AQ5" i="2"/>
  <c r="AR5" i="2"/>
  <c r="AS5" i="2"/>
  <c r="AT5" i="2"/>
  <c r="AU5" i="2"/>
  <c r="AV5" i="2"/>
  <c r="AW5" i="2"/>
  <c r="AX5" i="2"/>
  <c r="AY5" i="2"/>
  <c r="AZ5" i="2"/>
  <c r="BA5" i="2"/>
  <c r="BB5" i="2"/>
  <c r="BC5" i="2"/>
  <c r="BD5" i="2"/>
  <c r="BE5" i="2"/>
  <c r="BF5" i="2"/>
  <c r="BG5" i="2"/>
  <c r="BH5" i="2"/>
  <c r="AN5" i="2"/>
  <c r="BD3" i="2"/>
  <c r="BE3" i="2"/>
  <c r="BF3" i="2"/>
  <c r="BG3" i="2"/>
  <c r="BH3" i="2"/>
</calcChain>
</file>

<file path=xl/sharedStrings.xml><?xml version="1.0" encoding="utf-8"?>
<sst xmlns="http://schemas.openxmlformats.org/spreadsheetml/2006/main" count="586" uniqueCount="280">
  <si>
    <t>ZA</t>
  </si>
  <si>
    <t>VN</t>
  </si>
  <si>
    <t>US</t>
  </si>
  <si>
    <t>TR</t>
  </si>
  <si>
    <t>TH</t>
  </si>
  <si>
    <t>SG</t>
  </si>
  <si>
    <t>SE</t>
  </si>
  <si>
    <t>SA</t>
  </si>
  <si>
    <t>PL</t>
  </si>
  <si>
    <t>PH</t>
  </si>
  <si>
    <t>NL</t>
  </si>
  <si>
    <t>MY</t>
  </si>
  <si>
    <t>MX</t>
  </si>
  <si>
    <t>KR</t>
  </si>
  <si>
    <t>JP</t>
  </si>
  <si>
    <t>IT</t>
  </si>
  <si>
    <t>IN</t>
  </si>
  <si>
    <t>ID</t>
  </si>
  <si>
    <t>HK</t>
  </si>
  <si>
    <t>GB</t>
  </si>
  <si>
    <t>FR</t>
  </si>
  <si>
    <t>ES</t>
  </si>
  <si>
    <t>DE</t>
  </si>
  <si>
    <t>CO</t>
  </si>
  <si>
    <t>CN</t>
  </si>
  <si>
    <t>CH</t>
  </si>
  <si>
    <t>CA</t>
  </si>
  <si>
    <t>BR</t>
  </si>
  <si>
    <t>BE</t>
  </si>
  <si>
    <t>AU</t>
  </si>
  <si>
    <t>AR</t>
  </si>
  <si>
    <t>% of respondents</t>
  </si>
  <si>
    <t>%</t>
  </si>
  <si>
    <t>Level</t>
  </si>
  <si>
    <t>Stay about the same as today</t>
  </si>
  <si>
    <t>Increase by about […]</t>
  </si>
  <si>
    <t>No specific prices</t>
  </si>
  <si>
    <t>Other</t>
  </si>
  <si>
    <t>Education</t>
  </si>
  <si>
    <t>Electronics/appliances</t>
  </si>
  <si>
    <t>Clothing</t>
  </si>
  <si>
    <t>Gasoline/other energy prices</t>
  </si>
  <si>
    <t>Rent</t>
  </si>
  <si>
    <t>Food/groceries</t>
  </si>
  <si>
    <t>Most likely</t>
  </si>
  <si>
    <t>Highest</t>
  </si>
  <si>
    <t>Lowest</t>
  </si>
  <si>
    <t>Prefer not to answer</t>
  </si>
  <si>
    <t>Q7</t>
  </si>
  <si>
    <t>Q2</t>
  </si>
  <si>
    <t>Country code</t>
  </si>
  <si>
    <t>Sub-question</t>
  </si>
  <si>
    <t>Units</t>
  </si>
  <si>
    <t>Share of  responses</t>
  </si>
  <si>
    <t>Median value across respondents</t>
  </si>
  <si>
    <t>Decrease by about […]</t>
  </si>
  <si>
    <t>Q8</t>
  </si>
  <si>
    <t>Q9</t>
  </si>
  <si>
    <t>Central bank</t>
  </si>
  <si>
    <t>Not at all</t>
  </si>
  <si>
    <t>Not too much</t>
  </si>
  <si>
    <t>Some</t>
  </si>
  <si>
    <t>A lot</t>
  </si>
  <si>
    <t>Government</t>
  </si>
  <si>
    <t>2015-19</t>
  </si>
  <si>
    <t>2020-24</t>
  </si>
  <si>
    <t>Wars</t>
  </si>
  <si>
    <t>Higher wages</t>
  </si>
  <si>
    <t>Q15</t>
  </si>
  <si>
    <t>Q16</t>
  </si>
  <si>
    <t>Promote economic grwoth</t>
  </si>
  <si>
    <t>Q20</t>
  </si>
  <si>
    <t>Yes</t>
  </si>
  <si>
    <t>No</t>
  </si>
  <si>
    <t>Newspapers</t>
  </si>
  <si>
    <t>Social media</t>
  </si>
  <si>
    <t>Banks and financial advisors</t>
  </si>
  <si>
    <t>Q22</t>
  </si>
  <si>
    <t>Not at all well</t>
  </si>
  <si>
    <t>Not too well</t>
  </si>
  <si>
    <t>Somewhat well</t>
  </si>
  <si>
    <t>Very well</t>
  </si>
  <si>
    <t>Don’t know/No opinion</t>
  </si>
  <si>
    <t>Annual income</t>
  </si>
  <si>
    <t>Q26</t>
  </si>
  <si>
    <t>Don’t know/ Prefer not to answer</t>
  </si>
  <si>
    <t>Own my house/apartment and have a fixed-rate mortgage/loan</t>
  </si>
  <si>
    <t>Own my house/apartment and have a variable-rate mortgage/loan</t>
  </si>
  <si>
    <t>Own my house/apartment without a mortgage/loan</t>
  </si>
  <si>
    <t>Rent my house/apartment</t>
  </si>
  <si>
    <t>Q27</t>
  </si>
  <si>
    <t>Job in government</t>
  </si>
  <si>
    <t>Job in the private sector</t>
  </si>
  <si>
    <t>Not working and not looking for work</t>
  </si>
  <si>
    <t>Retired</t>
  </si>
  <si>
    <t>Self-employed</t>
  </si>
  <si>
    <t>Student</t>
  </si>
  <si>
    <t>Unemployed, looking for work</t>
  </si>
  <si>
    <t>Q28</t>
  </si>
  <si>
    <t>1 person</t>
  </si>
  <si>
    <t>2 people</t>
  </si>
  <si>
    <t>3 people</t>
  </si>
  <si>
    <t>4 people</t>
  </si>
  <si>
    <t>5 or more people</t>
  </si>
  <si>
    <t>None</t>
  </si>
  <si>
    <t>Graduate or post-graduate degree (for example: MA, MS, PhD, MD, JD)</t>
  </si>
  <si>
    <t>High school</t>
  </si>
  <si>
    <t>Less than high school</t>
  </si>
  <si>
    <t>Some college but no degree (including academic, vocational, or occupational programs)</t>
  </si>
  <si>
    <t>Undergraduate degree (for example: BA, BS)</t>
  </si>
  <si>
    <t>Highest level of education</t>
  </si>
  <si>
    <t>Q30</t>
  </si>
  <si>
    <t>Classification</t>
  </si>
  <si>
    <t>EME</t>
  </si>
  <si>
    <t>AE</t>
  </si>
  <si>
    <t>Male</t>
  </si>
  <si>
    <t>Female</t>
  </si>
  <si>
    <t>Setting interest rates</t>
  </si>
  <si>
    <t>Imposing taxes on households and firms</t>
  </si>
  <si>
    <t>Imposing taxes on banks and financial institutions</t>
  </si>
  <si>
    <t>Extending credit to households and firms</t>
  </si>
  <si>
    <t>Extending credit to banks and financial institutions</t>
  </si>
  <si>
    <t>Announcing plans about its future decisions</t>
  </si>
  <si>
    <t>Purchasing or selling financial assets</t>
  </si>
  <si>
    <t>Printing money to finance the government</t>
  </si>
  <si>
    <t xml:space="preserve">Communicating the evolution of economic and financial conditions </t>
  </si>
  <si>
    <t>True</t>
  </si>
  <si>
    <t>False</t>
  </si>
  <si>
    <t>Value in local currency</t>
  </si>
  <si>
    <t>% of responses</t>
  </si>
  <si>
    <t>Your country's central bank</t>
  </si>
  <si>
    <t>Your country's government</t>
  </si>
  <si>
    <t>Your country's banks and financial institutions</t>
  </si>
  <si>
    <t>Firms' chasing higher profits</t>
  </si>
  <si>
    <t>Higher commodity prices</t>
  </si>
  <si>
    <t>Adjustment linked to the general price increase</t>
  </si>
  <si>
    <t>I worked very hard or invested wisely</t>
  </si>
  <si>
    <t>New tools to do my job</t>
  </si>
  <si>
    <t>One of the largest private banks</t>
  </si>
  <si>
    <t xml:space="preserve">Shop for groceries </t>
  </si>
  <si>
    <t>Buy gasoline</t>
  </si>
  <si>
    <t>Measure</t>
  </si>
  <si>
    <t>Share of  responses (multiple choice possible)</t>
  </si>
  <si>
    <t>Lack of goods caused by the pandemic</t>
  </si>
  <si>
    <t>Government support</t>
  </si>
  <si>
    <t>Central bank support</t>
  </si>
  <si>
    <t>The central bank</t>
  </si>
  <si>
    <t>A bank providing service to govt.</t>
  </si>
  <si>
    <t>An international financial institution</t>
  </si>
  <si>
    <t>A bank providing services to the army</t>
  </si>
  <si>
    <t>Maintain price stability</t>
  </si>
  <si>
    <t>Maintainfinancial stability</t>
  </si>
  <si>
    <t>Maintain exchange rate stability</t>
  </si>
  <si>
    <t>Contribute to reaching environmental goals</t>
  </si>
  <si>
    <t>Contribute to reducing economic inequalities</t>
  </si>
  <si>
    <t>Provide credit to private banks</t>
  </si>
  <si>
    <t>Provide credit to households and firms</t>
  </si>
  <si>
    <t>Maintain financial stability</t>
  </si>
  <si>
    <t>Provide credit to the government</t>
  </si>
  <si>
    <t>Central bank's website</t>
  </si>
  <si>
    <t>Friends, family and co-workers</t>
  </si>
  <si>
    <t>Don't know/No opinion</t>
  </si>
  <si>
    <t>I am willing to take risk regarding financial matters</t>
  </si>
  <si>
    <t>I am good at math</t>
  </si>
  <si>
    <t>I am very impatient</t>
  </si>
  <si>
    <t>Television or radio</t>
  </si>
  <si>
    <r>
      <t>Advanced Economies (AE):</t>
    </r>
    <r>
      <rPr>
        <sz val="12"/>
        <color theme="1"/>
        <rFont val="Aptos"/>
        <family val="2"/>
      </rPr>
      <t> ['AU', 'BE', 'CA', 'CH', 'DE', 'ES', 'FR', 'GB', 'IT', 'JP', 'NL', 'SE', 'US']</t>
    </r>
  </si>
  <si>
    <r>
      <t xml:space="preserve">The data is presented by dividing the variables into two categories: </t>
    </r>
    <r>
      <rPr>
        <b/>
        <sz val="12"/>
        <color theme="1"/>
        <rFont val="Aptos"/>
        <family val="2"/>
      </rPr>
      <t>continuous</t>
    </r>
    <r>
      <rPr>
        <sz val="12"/>
        <color theme="1"/>
        <rFont val="Aptos"/>
        <family val="2"/>
      </rPr>
      <t xml:space="preserve"> and </t>
    </r>
    <r>
      <rPr>
        <b/>
        <sz val="12"/>
        <color theme="1"/>
        <rFont val="Aptos"/>
        <family val="2"/>
      </rPr>
      <t>discrete</t>
    </r>
    <r>
      <rPr>
        <sz val="12"/>
        <color theme="1"/>
        <rFont val="Aptos"/>
        <family val="2"/>
      </rPr>
      <t>.</t>
    </r>
  </si>
  <si>
    <t>Continuous Variables</t>
  </si>
  <si>
    <t>'Q1_01', 'Q4_01', 'Q5_01', 'Q5_02', 'Q5_03', 'Q7_01', 'Q7_02', 'Q8_01', 'Q8_02', 'Q9_01', 'Q9_02', 'Q11_01', 'Q11_02', 'Q12_01', 'Q12_02', 'Q23_01', 'Q23_02', 'Q25_01'</t>
  </si>
  <si>
    <t>Discrete Variables</t>
  </si>
  <si>
    <t>'Q2', 'Q6_01', 'Q6_02', 'Q6_03', 'Q6_04', 'Q6_05', 'Q6_06', 'Q6_07', 'Q6_08', 'Q7', 'Q8', 'Q9', 'Q10_01', 'Q10_02', 'Q10_03', 'Q13_01', 'Q13_02', 'Q13_03', 'Q13_04', 'Q13_05', 'Q13_06', 'Q13_07', 'Q14_01', 'Q14_02', 'Q14_03', 'Q14_04', 'Q14_05', 'Q15', 'Q16', 'Q17_01', 'Q17_02', 'Q17_03', 'Q17_04', 'Q17_05', 'Q17_06', 'Q17_07', 'Q17_08', 'Q17_09', 'Q18_01', 'Q18_02', 'Q18_03', 'Q18_04', 'Q18_05', 'Q18_06', 'Q18_07', 'Q18_08', 'Q18_09', 'Q19_01', 'Q19_02', 'Q19_03', 'Q19_04', 'Q19_05', 'Q19_06', 'Q19_07', 'Q19_08', 'Q19_09', 'Q20', 'Q21_01', 'Q21_02', 'Q21_03', 'Q21_04', 'Q21_05', 'Q21_06', 'Q22', 'Q24_01', 'Q24_02', 'Q24_03', 'Q26', 'Q27', 'Q28', 'Q29a', 'Q29b', 'Q30'</t>
  </si>
  <si>
    <t>In this context, questions with suffixes such as '_01', '_02', '_03', etc., indicate specific options within a given question. For example:</t>
  </si>
  <si>
    <t>Additional Notes</t>
  </si>
  <si>
    <r>
      <t>Question </t>
    </r>
    <r>
      <rPr>
        <b/>
        <sz val="12"/>
        <color theme="1"/>
        <rFont val="Aptos"/>
        <family val="2"/>
      </rPr>
      <t>Q3</t>
    </r>
    <r>
      <rPr>
        <sz val="12"/>
        <color theme="1"/>
        <rFont val="Aptos"/>
        <family val="2"/>
      </rPr>
      <t> is excluded because it served as a filtering mechanism to identify participants who did not carefully read the questions and instead quickly clicked through the survey.</t>
    </r>
  </si>
  <si>
    <r>
      <t>Q10_01', 'Q10_02', 'Q10_03'</t>
    </r>
    <r>
      <rPr>
        <sz val="12"/>
        <color theme="1"/>
        <rFont val="Aptos"/>
        <family val="2"/>
      </rPr>
      <t> refer to </t>
    </r>
    <r>
      <rPr>
        <b/>
        <sz val="12"/>
        <color theme="1"/>
        <rFont val="Aptos"/>
        <family val="2"/>
      </rPr>
      <t>Question 10, Options 1, 2, and 3</t>
    </r>
    <r>
      <rPr>
        <sz val="12"/>
        <color theme="1"/>
        <rFont val="Aptos"/>
        <family val="2"/>
      </rPr>
      <t>, respectively.</t>
    </r>
  </si>
  <si>
    <t>The dataset is a survey conducted by BIS on inflation expectations which comprises data from 31 countries, categorized into two classifications:</t>
  </si>
  <si>
    <r>
      <t>Emerging Market Economies (EME):</t>
    </r>
    <r>
      <rPr>
        <sz val="12"/>
        <color theme="1"/>
        <rFont val="Aptos"/>
        <family val="2"/>
      </rPr>
      <t> ['AR', 'BR', 'CN', 'CO', 'HK', 'ID', 'IN', 'KR', 'MY', 'MX', 'PH', 'PL', 'SA', 'SG', 'TH', 'TR', 'VN', 'ZA']</t>
    </r>
  </si>
  <si>
    <t>For continuous variables, the dataset provides the median value across households within each country. Focusing on the median ensures that the results are not unduly influenced by extreme values from some participants. The continuous variables include the following questions:</t>
  </si>
  <si>
    <r>
      <t>For discrete variables, the dataset provides the </t>
    </r>
    <r>
      <rPr>
        <b/>
        <sz val="12"/>
        <color theme="1"/>
        <rFont val="Aptos"/>
        <family val="2"/>
      </rPr>
      <t>percentage of responses</t>
    </r>
    <r>
      <rPr>
        <sz val="12"/>
        <color theme="1"/>
        <rFont val="Aptos"/>
        <family val="2"/>
      </rPr>
      <t> for each option within each country. The discrete variables include the following questions:</t>
    </r>
  </si>
  <si>
    <t>Question codes</t>
  </si>
  <si>
    <t>Q1_01</t>
  </si>
  <si>
    <t>Q4__01</t>
  </si>
  <si>
    <t>Q6_01</t>
  </si>
  <si>
    <t>Q6_02</t>
  </si>
  <si>
    <t>Q6_03</t>
  </si>
  <si>
    <t>Q6_04</t>
  </si>
  <si>
    <t>Q6_05</t>
  </si>
  <si>
    <t>Q6_06</t>
  </si>
  <si>
    <t>Q5_01</t>
  </si>
  <si>
    <t>Q5_02</t>
  </si>
  <si>
    <t>Q5_03</t>
  </si>
  <si>
    <t>Q6_07</t>
  </si>
  <si>
    <t>Q6_08</t>
  </si>
  <si>
    <t>Q10_01</t>
  </si>
  <si>
    <t>Q10_02</t>
  </si>
  <si>
    <t>Q10_03</t>
  </si>
  <si>
    <t>Q11_01</t>
  </si>
  <si>
    <t>Q11_02</t>
  </si>
  <si>
    <t>Q12_01</t>
  </si>
  <si>
    <t>Q12_02</t>
  </si>
  <si>
    <t>Q13_01</t>
  </si>
  <si>
    <t>Q13_02</t>
  </si>
  <si>
    <t>Q13_03</t>
  </si>
  <si>
    <t>Q13_04</t>
  </si>
  <si>
    <t>Q13_05</t>
  </si>
  <si>
    <t>Q13_06</t>
  </si>
  <si>
    <t>Q13_07</t>
  </si>
  <si>
    <t>Q14_01</t>
  </si>
  <si>
    <t>Q14_02</t>
  </si>
  <si>
    <t>Q14_03</t>
  </si>
  <si>
    <t>Q14_04</t>
  </si>
  <si>
    <t>Q14_05</t>
  </si>
  <si>
    <t>Q17_01</t>
  </si>
  <si>
    <t>Q17_02</t>
  </si>
  <si>
    <t>Q17_03</t>
  </si>
  <si>
    <t>Q17_04</t>
  </si>
  <si>
    <t>Q17_05</t>
  </si>
  <si>
    <t>Q17_06</t>
  </si>
  <si>
    <t>Q17_07</t>
  </si>
  <si>
    <t>Q17_08</t>
  </si>
  <si>
    <t>Q17_09</t>
  </si>
  <si>
    <t>Q18_01</t>
  </si>
  <si>
    <t>Q18_02</t>
  </si>
  <si>
    <t>Q18_03</t>
  </si>
  <si>
    <t>Q18_04</t>
  </si>
  <si>
    <t>Q18_05</t>
  </si>
  <si>
    <t>Q18_06</t>
  </si>
  <si>
    <t>Q18_07</t>
  </si>
  <si>
    <t>Q18_08</t>
  </si>
  <si>
    <t>Q18_09</t>
  </si>
  <si>
    <t>Q19_01</t>
  </si>
  <si>
    <t>Q19_02</t>
  </si>
  <si>
    <t>Q19_04</t>
  </si>
  <si>
    <t>Q19__05</t>
  </si>
  <si>
    <t>Q19_06</t>
  </si>
  <si>
    <t>Q19_07</t>
  </si>
  <si>
    <t>Q19_08</t>
  </si>
  <si>
    <t>Q19_09</t>
  </si>
  <si>
    <t>Q21_01</t>
  </si>
  <si>
    <t>Q21_02</t>
  </si>
  <si>
    <t>Q21_03</t>
  </si>
  <si>
    <t>Q21_04</t>
  </si>
  <si>
    <t>Q21_05</t>
  </si>
  <si>
    <t>Q21_06</t>
  </si>
  <si>
    <t>Q23_01</t>
  </si>
  <si>
    <t>Q23_02</t>
  </si>
  <si>
    <t>Q24_01</t>
  </si>
  <si>
    <t>Q24_02</t>
  </si>
  <si>
    <t>Q24_03</t>
  </si>
  <si>
    <t>Q25_01</t>
  </si>
  <si>
    <t>Q29a</t>
  </si>
  <si>
    <t>Q9b</t>
  </si>
  <si>
    <t xml:space="preserve">Q4. Perceived inflation </t>
  </si>
  <si>
    <t>Q5. Expected inflation: Lowest, highest, most likely</t>
  </si>
  <si>
    <t>Q6. Salient prices for inflation expectations</t>
  </si>
  <si>
    <t xml:space="preserve">Q10. Trust in institutions </t>
  </si>
  <si>
    <t xml:space="preserve">Q11. Perceived price changes pre- and post-pandemic </t>
  </si>
  <si>
    <t>Q12. Perceived income changs pre- and post-pandemic</t>
  </si>
  <si>
    <t xml:space="preserve">Q13. Drivers of post-pandemic price increases         </t>
  </si>
  <si>
    <t>Q14. Drivers of post-pandemic income increases</t>
  </si>
  <si>
    <t>Q15. Change in purchasing power post-pandemic</t>
  </si>
  <si>
    <t>Q16. Knowledge of central bank’s name</t>
  </si>
  <si>
    <t>Q17. Perceived central bank’s goals</t>
  </si>
  <si>
    <t>Q18. Desired central bank’s goals</t>
  </si>
  <si>
    <t>Q19. Central bank’s tools</t>
  </si>
  <si>
    <t>Q20. Support for central bank’s independence</t>
  </si>
  <si>
    <t>Q21. Information sources about the central bank</t>
  </si>
  <si>
    <t>Q22. Financial literacy</t>
  </si>
  <si>
    <t>Q23. Frequency of grocery shopping and car refuelling </t>
  </si>
  <si>
    <t>Q24. Personal attitudes</t>
  </si>
  <si>
    <t>Q26. Home ownership</t>
  </si>
  <si>
    <t>Q27. Employment situation</t>
  </si>
  <si>
    <t>Q28. Household size</t>
  </si>
  <si>
    <t>Q29. Education</t>
  </si>
  <si>
    <t>Q30. Support for government</t>
  </si>
  <si>
    <t>Q1. Age</t>
  </si>
  <si>
    <t>Q2. Gender</t>
  </si>
  <si>
    <t>Q25. Household income</t>
  </si>
  <si>
    <t>Degree in business, economics or finance (only for respondents with undergraduate or graduate degree)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</si>
</sst>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Segoe UI"/>
      <family val="2"/>
    </font>
    <font>
      <sz val="11"/>
      <color theme="1"/>
      <name val="Aptos Narrow"/>
      <family val="2"/>
      <scheme val="minor"/>
    </font>
    <font>
      <b/>
      <sz val="11"/>
      <color theme="1"/>
      <name val="Aptos Narrow"/>
      <family val="2"/>
      <scheme val="minor"/>
    </font>
    <font>
      <b/>
      <sz val="9"/>
      <color theme="1"/>
      <name val="Aptos Narrow"/>
      <family val="2"/>
      <scheme val="minor"/>
    </font>
    <font>
      <sz val="9"/>
      <color theme="1"/>
      <name val="Aptos Narrow"/>
      <family val="2"/>
      <scheme val="minor"/>
    </font>
    <font>
      <sz val="12"/>
      <color theme="1"/>
      <name val="Aptos"/>
      <family val="2"/>
    </font>
    <font>
      <b/>
      <sz val="12"/>
      <color theme="1"/>
      <name val="Aptos"/>
      <family val="2"/>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auto="1"/>
      </left>
      <right style="thin">
        <color auto="1"/>
      </right>
      <top/>
      <bottom style="medium">
        <color indexed="64"/>
      </bottom>
      <diagonal/>
    </border>
  </borders>
  <cellStyleXfs count="2">
    <xf numFmtId="0" fontId="0" fillId="0" borderId="0"/>
    <xf numFmtId="0" fontId="1" fillId="0" borderId="0"/>
  </cellStyleXfs>
  <cellXfs count="80">
    <xf numFmtId="0" fontId="0" fillId="0" borderId="0" xfId="0"/>
    <xf numFmtId="0" fontId="1" fillId="0" borderId="0" xfId="1"/>
    <xf numFmtId="0" fontId="1" fillId="0" borderId="0" xfId="1" applyAlignment="1">
      <alignment vertical="center"/>
    </xf>
    <xf numFmtId="0" fontId="4" fillId="0" borderId="1" xfId="1" applyFont="1" applyBorder="1" applyAlignment="1">
      <alignment horizontal="center" vertical="top" wrapText="1"/>
    </xf>
    <xf numFmtId="0" fontId="4" fillId="0" borderId="0" xfId="1" applyFont="1" applyAlignment="1">
      <alignment vertical="top" wrapText="1"/>
    </xf>
    <xf numFmtId="0" fontId="2" fillId="0" borderId="4" xfId="1" applyFont="1" applyBorder="1" applyAlignment="1">
      <alignment horizontal="center" vertical="center"/>
    </xf>
    <xf numFmtId="0" fontId="4" fillId="0" borderId="2" xfId="1" applyFont="1" applyBorder="1" applyAlignment="1">
      <alignment horizontal="center" vertical="top" wrapText="1"/>
    </xf>
    <xf numFmtId="0" fontId="2" fillId="0" borderId="9" xfId="1" applyFont="1" applyBorder="1" applyAlignment="1">
      <alignment vertical="center" wrapText="1"/>
    </xf>
    <xf numFmtId="0" fontId="2" fillId="0" borderId="10" xfId="1" applyFont="1" applyBorder="1"/>
    <xf numFmtId="0" fontId="2" fillId="0" borderId="11" xfId="1" applyFont="1" applyBorder="1"/>
    <xf numFmtId="0" fontId="1" fillId="0" borderId="3" xfId="1" applyBorder="1" applyAlignment="1">
      <alignment horizontal="center" vertical="center" wrapText="1"/>
    </xf>
    <xf numFmtId="0" fontId="1" fillId="0" borderId="3" xfId="1" quotePrefix="1" applyBorder="1" applyAlignment="1">
      <alignment horizontal="center" vertical="center" wrapText="1"/>
    </xf>
    <xf numFmtId="0" fontId="1" fillId="0" borderId="0" xfId="1" applyAlignment="1">
      <alignment vertical="center" wrapText="1"/>
    </xf>
    <xf numFmtId="0" fontId="4" fillId="0" borderId="12" xfId="1" applyFont="1" applyBorder="1" applyAlignment="1">
      <alignment vertical="top" wrapText="1"/>
    </xf>
    <xf numFmtId="0" fontId="0" fillId="0" borderId="10" xfId="0" applyBorder="1"/>
    <xf numFmtId="0" fontId="0" fillId="0" borderId="11" xfId="0" applyBorder="1"/>
    <xf numFmtId="0" fontId="1" fillId="0" borderId="13" xfId="1" applyBorder="1" applyAlignment="1">
      <alignment horizontal="center" vertical="center" wrapText="1"/>
    </xf>
    <xf numFmtId="0" fontId="4" fillId="0" borderId="10" xfId="1" applyFont="1" applyBorder="1" applyAlignment="1">
      <alignment horizontal="center" vertical="top" wrapText="1"/>
    </xf>
    <xf numFmtId="0" fontId="4" fillId="0" borderId="10" xfId="1" applyFont="1" applyBorder="1" applyAlignment="1">
      <alignment vertical="top" wrapText="1"/>
    </xf>
    <xf numFmtId="0" fontId="1" fillId="0" borderId="14" xfId="1" applyBorder="1" applyAlignment="1">
      <alignment horizontal="center" vertical="center" wrapText="1"/>
    </xf>
    <xf numFmtId="0" fontId="1" fillId="0" borderId="15" xfId="1" applyBorder="1" applyAlignment="1">
      <alignment horizontal="center" vertical="center" wrapText="1"/>
    </xf>
    <xf numFmtId="0" fontId="4" fillId="0" borderId="16" xfId="1" applyFont="1" applyBorder="1" applyAlignment="1">
      <alignment horizontal="center" vertical="top" wrapText="1"/>
    </xf>
    <xf numFmtId="0" fontId="4" fillId="0" borderId="17" xfId="1" applyFont="1" applyBorder="1" applyAlignment="1">
      <alignment horizontal="center" vertical="top" wrapText="1"/>
    </xf>
    <xf numFmtId="164" fontId="1" fillId="0" borderId="10" xfId="1" applyNumberFormat="1" applyBorder="1"/>
    <xf numFmtId="164" fontId="1" fillId="0" borderId="16" xfId="1" applyNumberFormat="1" applyBorder="1"/>
    <xf numFmtId="164" fontId="1" fillId="0" borderId="1" xfId="1" applyNumberFormat="1" applyBorder="1"/>
    <xf numFmtId="164" fontId="1" fillId="0" borderId="17" xfId="1" applyNumberFormat="1" applyBorder="1"/>
    <xf numFmtId="164" fontId="1" fillId="0" borderId="11" xfId="1" applyNumberFormat="1" applyBorder="1"/>
    <xf numFmtId="164" fontId="1" fillId="0" borderId="18" xfId="1" applyNumberFormat="1" applyBorder="1"/>
    <xf numFmtId="164" fontId="1" fillId="0" borderId="19" xfId="1" applyNumberFormat="1" applyBorder="1"/>
    <xf numFmtId="164" fontId="1" fillId="0" borderId="20" xfId="1" applyNumberFormat="1" applyBorder="1"/>
    <xf numFmtId="0" fontId="1" fillId="0" borderId="21" xfId="1" applyBorder="1" applyAlignment="1">
      <alignment horizontal="center" vertical="center" wrapText="1"/>
    </xf>
    <xf numFmtId="164" fontId="1" fillId="0" borderId="2" xfId="1" applyNumberFormat="1" applyBorder="1"/>
    <xf numFmtId="164" fontId="1" fillId="0" borderId="22" xfId="1" applyNumberFormat="1" applyBorder="1"/>
    <xf numFmtId="0" fontId="1" fillId="0" borderId="14" xfId="1" quotePrefix="1" applyBorder="1" applyAlignment="1">
      <alignment horizontal="center" vertical="center" wrapText="1"/>
    </xf>
    <xf numFmtId="0" fontId="2" fillId="2" borderId="9" xfId="1" applyFont="1" applyFill="1" applyBorder="1" applyAlignment="1">
      <alignment vertical="center" wrapText="1"/>
    </xf>
    <xf numFmtId="0" fontId="3" fillId="2" borderId="10" xfId="1" applyFont="1" applyFill="1" applyBorder="1" applyAlignment="1">
      <alignment vertical="top" wrapText="1"/>
    </xf>
    <xf numFmtId="0" fontId="5"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vertical="center"/>
    </xf>
    <xf numFmtId="0" fontId="5" fillId="0" borderId="0" xfId="0" applyFont="1" applyAlignment="1">
      <alignment horizontal="left" vertical="center" indent="1"/>
    </xf>
    <xf numFmtId="0" fontId="4" fillId="0" borderId="24" xfId="1" applyFont="1" applyBorder="1" applyAlignment="1">
      <alignment horizontal="center" vertical="top" wrapText="1"/>
    </xf>
    <xf numFmtId="0" fontId="4" fillId="0" borderId="23" xfId="1" applyFont="1" applyBorder="1" applyAlignment="1">
      <alignment horizontal="center" vertical="top" wrapText="1"/>
    </xf>
    <xf numFmtId="0" fontId="2" fillId="0" borderId="13" xfId="1" applyFont="1" applyBorder="1" applyAlignment="1">
      <alignment vertical="center" wrapText="1"/>
    </xf>
    <xf numFmtId="0" fontId="2" fillId="2" borderId="26" xfId="1" applyFont="1" applyFill="1" applyBorder="1" applyAlignment="1">
      <alignment vertical="center" wrapText="1"/>
    </xf>
    <xf numFmtId="0" fontId="2" fillId="0" borderId="27" xfId="1" applyFont="1" applyBorder="1" applyAlignment="1">
      <alignment horizontal="center" vertical="center"/>
    </xf>
    <xf numFmtId="0" fontId="1" fillId="0" borderId="6" xfId="1" applyBorder="1" applyAlignment="1">
      <alignment horizontal="center" vertical="center"/>
    </xf>
    <xf numFmtId="0" fontId="1" fillId="0" borderId="29" xfId="1" applyBorder="1" applyAlignment="1">
      <alignment horizontal="center" vertical="center"/>
    </xf>
    <xf numFmtId="0" fontId="1" fillId="0" borderId="6" xfId="1" applyBorder="1" applyAlignment="1">
      <alignment horizontal="center" vertical="center" wrapText="1"/>
    </xf>
    <xf numFmtId="0" fontId="1" fillId="0" borderId="8" xfId="1" applyBorder="1" applyAlignment="1">
      <alignment horizontal="center" vertical="center" wrapText="1"/>
    </xf>
    <xf numFmtId="0" fontId="1" fillId="0" borderId="29" xfId="1" applyBorder="1" applyAlignment="1">
      <alignment horizontal="center" vertical="center" wrapText="1"/>
    </xf>
    <xf numFmtId="0" fontId="1" fillId="0" borderId="7" xfId="1" applyBorder="1" applyAlignment="1">
      <alignment horizontal="center" vertical="center" wrapText="1"/>
    </xf>
    <xf numFmtId="0" fontId="1" fillId="0" borderId="4" xfId="1" applyBorder="1" applyAlignment="1">
      <alignment horizontal="center" vertical="center" wrapText="1"/>
    </xf>
    <xf numFmtId="0" fontId="1" fillId="0" borderId="30" xfId="1" applyBorder="1" applyAlignment="1">
      <alignment horizontal="center" vertical="center" wrapText="1"/>
    </xf>
    <xf numFmtId="0" fontId="1" fillId="0" borderId="8" xfId="1" applyBorder="1" applyAlignment="1">
      <alignment horizontal="center" vertical="center"/>
    </xf>
    <xf numFmtId="0" fontId="1" fillId="0" borderId="32" xfId="1" applyBorder="1" applyAlignment="1">
      <alignment horizontal="center" vertical="center" wrapText="1"/>
    </xf>
    <xf numFmtId="0" fontId="3" fillId="0" borderId="24" xfId="1" applyFont="1" applyBorder="1" applyAlignment="1">
      <alignment vertical="top" wrapText="1"/>
    </xf>
    <xf numFmtId="0" fontId="1" fillId="2" borderId="25" xfId="1" applyFill="1" applyBorder="1" applyAlignment="1">
      <alignment horizontal="center" vertical="center" wrapText="1"/>
    </xf>
    <xf numFmtId="0" fontId="1" fillId="0" borderId="33" xfId="1" applyBorder="1" applyAlignment="1">
      <alignment horizontal="center" vertical="center" wrapText="1"/>
    </xf>
    <xf numFmtId="0" fontId="2" fillId="0" borderId="24" xfId="1" applyFont="1" applyBorder="1" applyAlignment="1">
      <alignment vertical="center" wrapText="1"/>
    </xf>
    <xf numFmtId="0" fontId="2" fillId="0" borderId="1" xfId="1" applyFont="1" applyBorder="1" applyAlignment="1">
      <alignment vertical="center" wrapText="1"/>
    </xf>
    <xf numFmtId="0" fontId="1" fillId="0" borderId="31" xfId="1" applyBorder="1" applyAlignment="1">
      <alignment horizontal="center" vertical="center"/>
    </xf>
    <xf numFmtId="0" fontId="1" fillId="0" borderId="0" xfId="1" applyAlignment="1">
      <alignment horizontal="center" vertical="center" wrapText="1"/>
    </xf>
    <xf numFmtId="0" fontId="1" fillId="0" borderId="34" xfId="1" applyBorder="1" applyAlignment="1">
      <alignment horizontal="center" vertical="center"/>
    </xf>
    <xf numFmtId="0" fontId="1" fillId="0" borderId="14" xfId="1" applyBorder="1" applyAlignment="1">
      <alignment horizontal="center" vertical="center" wrapText="1"/>
    </xf>
    <xf numFmtId="0" fontId="1" fillId="0" borderId="3" xfId="1" applyBorder="1" applyAlignment="1">
      <alignment horizontal="center" vertical="center" wrapText="1"/>
    </xf>
    <xf numFmtId="0" fontId="1" fillId="0" borderId="15" xfId="1" applyBorder="1" applyAlignment="1">
      <alignment horizontal="center" vertical="center" wrapText="1"/>
    </xf>
    <xf numFmtId="0" fontId="2" fillId="0" borderId="28"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2" fillId="0" borderId="28"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1" fillId="0" borderId="7" xfId="1" applyBorder="1" applyAlignment="1">
      <alignment horizontal="center" vertical="center" wrapText="1"/>
    </xf>
    <xf numFmtId="0" fontId="1" fillId="0" borderId="29" xfId="1" applyBorder="1" applyAlignment="1">
      <alignment horizontal="center" vertical="center" wrapText="1"/>
    </xf>
    <xf numFmtId="0" fontId="1" fillId="0" borderId="34" xfId="1" applyBorder="1" applyAlignment="1">
      <alignment horizontal="center" vertical="center"/>
    </xf>
  </cellXfs>
  <cellStyles count="2">
    <cellStyle name="Normal" xfId="0" builtinId="0"/>
    <cellStyle name="Normal 2" xfId="1" xr:uid="{68D14A8C-F772-4914-B7EF-ED96A8EAC0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MED\TRAN\2025_Survey\data_original\Survey%20results.xlsx" TargetMode="External"/><Relationship Id="rId1" Type="http://schemas.openxmlformats.org/officeDocument/2006/relationships/externalLinkPath" Target="data_original/Survey%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dian_By_Country"/>
      <sheetName val="Median_By_Classification"/>
      <sheetName val="Q2_country"/>
      <sheetName val="Q6_01_country"/>
      <sheetName val="Q6_02_country"/>
      <sheetName val="Q6_03_country"/>
      <sheetName val="Q6_04_country"/>
      <sheetName val="Q6_05_country"/>
      <sheetName val="Q6_06_country"/>
      <sheetName val="Q6_07_country"/>
      <sheetName val="Q6_08_country"/>
      <sheetName val="Q7_country"/>
      <sheetName val="Q8_country"/>
      <sheetName val="Q9_country"/>
      <sheetName val="Q10_01_country"/>
      <sheetName val="Q10_02_country"/>
      <sheetName val="Q10_03_country"/>
      <sheetName val="Q13_01_country"/>
      <sheetName val="Q13_02_country"/>
      <sheetName val="Q13_03_country"/>
      <sheetName val="Q13_04_country"/>
      <sheetName val="Q13_05_country"/>
      <sheetName val="Q13_06_country"/>
      <sheetName val="Q13_07_country"/>
      <sheetName val="Q14_01_country"/>
      <sheetName val="Q14_02_country"/>
      <sheetName val="Q14_03_country"/>
      <sheetName val="Q14_04_country"/>
      <sheetName val="Q14_05_country"/>
      <sheetName val="Q15_country"/>
      <sheetName val="Q16_country"/>
      <sheetName val="Q17_01_country"/>
      <sheetName val="Q17_02_country"/>
      <sheetName val="Q17_03_country"/>
      <sheetName val="Q17_04_country"/>
      <sheetName val="Q17_05_country"/>
      <sheetName val="Q17_06_country"/>
      <sheetName val="Q17_07_country"/>
      <sheetName val="Q17_08_country"/>
      <sheetName val="Q17_09_country"/>
      <sheetName val="Q18_01_country"/>
      <sheetName val="Q18_02_country"/>
      <sheetName val="Q18_03_country"/>
      <sheetName val="Q18_04_country"/>
      <sheetName val="Q18_05_country"/>
      <sheetName val="Q18_06_country"/>
      <sheetName val="Q18_07_country"/>
      <sheetName val="Q18_08_country"/>
      <sheetName val="Q18_09_country"/>
      <sheetName val="Q19_01_country"/>
      <sheetName val="Q19_02_country"/>
      <sheetName val="Q19_03_country"/>
      <sheetName val="Q19_04_country"/>
      <sheetName val="Q19_05_country"/>
      <sheetName val="Q19_06_country"/>
      <sheetName val="Q19_07_country"/>
      <sheetName val="Q19_08_country"/>
      <sheetName val="Q19_09_country"/>
      <sheetName val="Q20_country"/>
      <sheetName val="Q21_01_country"/>
      <sheetName val="Q21_02_country"/>
      <sheetName val="Q21_03_country"/>
      <sheetName val="Q21_04_country"/>
      <sheetName val="Q21_05_country"/>
      <sheetName val="Q21_06_country"/>
      <sheetName val="Q22_country"/>
      <sheetName val="Q24_01_country"/>
      <sheetName val="Q24_02_country"/>
      <sheetName val="Q24_03_country"/>
      <sheetName val="Q26_country"/>
      <sheetName val="Q27_country"/>
      <sheetName val="Q28_country"/>
      <sheetName val="Q29a_country"/>
      <sheetName val="Q29b_country"/>
      <sheetName val="Q30_country"/>
      <sheetName val="Q2_classification"/>
      <sheetName val="Q6_01_classification"/>
      <sheetName val="Q6_02_classification"/>
      <sheetName val="Q6_03_classification"/>
      <sheetName val="Q6_04_classification"/>
      <sheetName val="Q6_05_classification"/>
      <sheetName val="Q6_06_classification"/>
      <sheetName val="Q6_07_classification"/>
      <sheetName val="Q6_08_classification"/>
      <sheetName val="Q7_classification"/>
      <sheetName val="Q8_classification"/>
      <sheetName val="Q9_classification"/>
      <sheetName val="Q10_01_classification"/>
      <sheetName val="Q10_02_classification"/>
      <sheetName val="Q10_03_classification"/>
      <sheetName val="Q13_01_classification"/>
      <sheetName val="Q13_02_classification"/>
      <sheetName val="Q13_03_classification"/>
      <sheetName val="Q13_04_classification"/>
      <sheetName val="Q13_05_classification"/>
      <sheetName val="Q13_06_classification"/>
      <sheetName val="Q13_07_classification"/>
      <sheetName val="Q14_01_classification"/>
      <sheetName val="Q14_02_classification"/>
      <sheetName val="Q14_03_classification"/>
      <sheetName val="Q14_04_classification"/>
      <sheetName val="Q14_05_classification"/>
      <sheetName val="Q15_classification"/>
      <sheetName val="Q16_classification"/>
      <sheetName val="Q17_01_classification"/>
      <sheetName val="Q17_02_classification"/>
      <sheetName val="Q17_03_classification"/>
      <sheetName val="Q17_04_classification"/>
      <sheetName val="Q17_05_classification"/>
      <sheetName val="Q17_06_classification"/>
      <sheetName val="Q17_07_classification"/>
      <sheetName val="Q17_08_classification"/>
      <sheetName val="Q17_09_classification"/>
      <sheetName val="Q18_01_classification"/>
      <sheetName val="Q18_02_classification"/>
      <sheetName val="Q18_03_classification"/>
      <sheetName val="Q18_04_classification"/>
      <sheetName val="Q18_05_classification"/>
      <sheetName val="Q18_06_classification"/>
      <sheetName val="Q18_07_classification"/>
      <sheetName val="Q18_08_classification"/>
      <sheetName val="Q18_09_classification"/>
      <sheetName val="Q19_01_classification"/>
      <sheetName val="Q19_02_classification"/>
      <sheetName val="Q19_03_classification"/>
      <sheetName val="Q19_04_classification"/>
      <sheetName val="Q19_05_classification"/>
      <sheetName val="Q19_06_classification"/>
      <sheetName val="Q19_07_classification"/>
      <sheetName val="Q19_08_classification"/>
      <sheetName val="Q19_09_classification"/>
      <sheetName val="Q20_classification"/>
      <sheetName val="Q21_01_classification"/>
      <sheetName val="Q21_02_classification"/>
      <sheetName val="Q21_03_classification"/>
      <sheetName val="Q21_04_classification"/>
      <sheetName val="Q21_05_classification"/>
      <sheetName val="Q21_06_classification"/>
      <sheetName val="Q22_classification"/>
      <sheetName val="Q24_01_classification"/>
      <sheetName val="Q24_02_classification"/>
      <sheetName val="Q24_03_classification"/>
      <sheetName val="Q26_classification"/>
      <sheetName val="Q27_classification"/>
      <sheetName val="Q28_classification"/>
      <sheetName val="Q29a_classification"/>
      <sheetName val="Q29b_classification"/>
      <sheetName val="Q30_class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Way less</v>
          </cell>
          <cell r="C1" t="str">
            <v>Somewhat less</v>
          </cell>
          <cell r="D1" t="str">
            <v>About the same</v>
          </cell>
          <cell r="E1" t="str">
            <v>Somewhat more</v>
          </cell>
          <cell r="F1" t="str">
            <v>Way more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6576-58CB-4765-AEA2-8CDA3B2B6B22}">
  <dimension ref="A1:EU36"/>
  <sheetViews>
    <sheetView tabSelected="1" topLeftCell="EN1" zoomScale="145" zoomScaleNormal="145" workbookViewId="0">
      <selection activeCell="EQ3" sqref="EQ3:ER3"/>
    </sheetView>
  </sheetViews>
  <sheetFormatPr defaultColWidth="8.796875" defaultRowHeight="14.4" x14ac:dyDescent="0.3"/>
  <cols>
    <col min="1" max="1" width="12.5" style="1" bestFit="1" customWidth="1"/>
    <col min="2" max="2" width="11.796875" style="1" customWidth="1"/>
    <col min="3" max="151" width="20.59765625" style="1" customWidth="1"/>
    <col min="152" max="16384" width="8.796875" style="1"/>
  </cols>
  <sheetData>
    <row r="1" spans="1:151" s="2" customFormat="1" ht="43.35" customHeight="1" thickBot="1" x14ac:dyDescent="0.45">
      <c r="A1" s="7" t="s">
        <v>50</v>
      </c>
      <c r="B1" s="35" t="s">
        <v>112</v>
      </c>
      <c r="C1" s="5" t="s">
        <v>276</v>
      </c>
      <c r="D1" s="67" t="s">
        <v>277</v>
      </c>
      <c r="E1" s="68"/>
      <c r="F1" s="69"/>
      <c r="G1" s="45" t="s">
        <v>253</v>
      </c>
      <c r="H1" s="72" t="s">
        <v>254</v>
      </c>
      <c r="I1" s="73"/>
      <c r="J1" s="74"/>
      <c r="K1" s="72" t="s">
        <v>255</v>
      </c>
      <c r="L1" s="73"/>
      <c r="M1" s="73"/>
      <c r="N1" s="73"/>
      <c r="O1" s="73"/>
      <c r="P1" s="73"/>
      <c r="Q1" s="73"/>
      <c r="R1" s="74"/>
      <c r="S1" s="68"/>
      <c r="T1" s="68"/>
      <c r="U1" s="69"/>
      <c r="V1" s="68"/>
      <c r="W1" s="68"/>
      <c r="X1" s="69"/>
      <c r="Y1" s="68"/>
      <c r="Z1" s="68"/>
      <c r="AA1" s="69"/>
      <c r="AB1" s="67" t="s">
        <v>256</v>
      </c>
      <c r="AC1" s="68"/>
      <c r="AD1" s="68"/>
      <c r="AE1" s="68"/>
      <c r="AF1" s="68"/>
      <c r="AG1" s="68"/>
      <c r="AH1" s="68"/>
      <c r="AI1" s="68"/>
      <c r="AJ1" s="68"/>
      <c r="AK1" s="68"/>
      <c r="AL1" s="68"/>
      <c r="AM1" s="69"/>
      <c r="AN1" s="67" t="s">
        <v>257</v>
      </c>
      <c r="AO1" s="69"/>
      <c r="AP1" s="67" t="s">
        <v>258</v>
      </c>
      <c r="AQ1" s="69"/>
      <c r="AR1" s="72" t="s">
        <v>259</v>
      </c>
      <c r="AS1" s="73"/>
      <c r="AT1" s="73"/>
      <c r="AU1" s="73"/>
      <c r="AV1" s="73"/>
      <c r="AW1" s="73"/>
      <c r="AX1" s="74"/>
      <c r="AY1" s="72" t="s">
        <v>260</v>
      </c>
      <c r="AZ1" s="73"/>
      <c r="BA1" s="73"/>
      <c r="BB1" s="73"/>
      <c r="BC1" s="74"/>
      <c r="BD1" s="72" t="s">
        <v>261</v>
      </c>
      <c r="BE1" s="73"/>
      <c r="BF1" s="73"/>
      <c r="BG1" s="73"/>
      <c r="BH1" s="74"/>
      <c r="BI1" s="72" t="s">
        <v>262</v>
      </c>
      <c r="BJ1" s="73"/>
      <c r="BK1" s="73"/>
      <c r="BL1" s="73"/>
      <c r="BM1" s="74"/>
      <c r="BN1" s="72" t="s">
        <v>263</v>
      </c>
      <c r="BO1" s="73"/>
      <c r="BP1" s="73"/>
      <c r="BQ1" s="73"/>
      <c r="BR1" s="73"/>
      <c r="BS1" s="73"/>
      <c r="BT1" s="73"/>
      <c r="BU1" s="73"/>
      <c r="BV1" s="74"/>
      <c r="BW1" s="72" t="s">
        <v>264</v>
      </c>
      <c r="BX1" s="73"/>
      <c r="BY1" s="73"/>
      <c r="BZ1" s="73"/>
      <c r="CA1" s="73"/>
      <c r="CB1" s="73"/>
      <c r="CC1" s="73"/>
      <c r="CD1" s="73"/>
      <c r="CE1" s="74"/>
      <c r="CF1" s="72" t="s">
        <v>265</v>
      </c>
      <c r="CG1" s="73"/>
      <c r="CH1" s="73"/>
      <c r="CI1" s="73"/>
      <c r="CJ1" s="73"/>
      <c r="CK1" s="73"/>
      <c r="CL1" s="73"/>
      <c r="CM1" s="73"/>
      <c r="CN1" s="74"/>
      <c r="CO1" s="67" t="s">
        <v>266</v>
      </c>
      <c r="CP1" s="69"/>
      <c r="CQ1" s="72" t="s">
        <v>267</v>
      </c>
      <c r="CR1" s="73"/>
      <c r="CS1" s="73"/>
      <c r="CT1" s="73"/>
      <c r="CU1" s="73"/>
      <c r="CV1" s="74"/>
      <c r="CW1" s="67" t="s">
        <v>268</v>
      </c>
      <c r="CX1" s="68"/>
      <c r="CY1" s="69"/>
      <c r="CZ1" s="72" t="s">
        <v>269</v>
      </c>
      <c r="DA1" s="74"/>
      <c r="DB1" s="72" t="s">
        <v>270</v>
      </c>
      <c r="DC1" s="73"/>
      <c r="DD1" s="73"/>
      <c r="DE1" s="73"/>
      <c r="DF1" s="73"/>
      <c r="DG1" s="73"/>
      <c r="DH1" s="73"/>
      <c r="DI1" s="73"/>
      <c r="DJ1" s="73"/>
      <c r="DK1" s="73"/>
      <c r="DL1" s="73"/>
      <c r="DM1" s="73"/>
      <c r="DN1" s="73"/>
      <c r="DO1" s="73"/>
      <c r="DP1" s="74"/>
      <c r="DQ1" s="45" t="s">
        <v>278</v>
      </c>
      <c r="DR1" s="72" t="s">
        <v>271</v>
      </c>
      <c r="DS1" s="73"/>
      <c r="DT1" s="73"/>
      <c r="DU1" s="73"/>
      <c r="DV1" s="73"/>
      <c r="DW1" s="74"/>
      <c r="DX1" s="72" t="s">
        <v>272</v>
      </c>
      <c r="DY1" s="73"/>
      <c r="DZ1" s="73"/>
      <c r="EA1" s="73"/>
      <c r="EB1" s="73"/>
      <c r="EC1" s="73"/>
      <c r="ED1" s="73"/>
      <c r="EE1" s="74"/>
      <c r="EF1" s="72" t="s">
        <v>273</v>
      </c>
      <c r="EG1" s="73"/>
      <c r="EH1" s="73"/>
      <c r="EI1" s="73"/>
      <c r="EJ1" s="73"/>
      <c r="EK1" s="74"/>
      <c r="EL1" s="67" t="s">
        <v>274</v>
      </c>
      <c r="EM1" s="68"/>
      <c r="EN1" s="68"/>
      <c r="EO1" s="68"/>
      <c r="EP1" s="68"/>
      <c r="EQ1" s="68"/>
      <c r="ER1" s="69"/>
      <c r="ES1" s="67" t="s">
        <v>275</v>
      </c>
      <c r="ET1" s="68"/>
      <c r="EU1" s="69"/>
    </row>
    <row r="2" spans="1:151" s="2" customFormat="1" ht="15" thickBot="1" x14ac:dyDescent="0.45">
      <c r="A2" s="43" t="s">
        <v>180</v>
      </c>
      <c r="B2" s="44"/>
      <c r="C2" s="63" t="s">
        <v>181</v>
      </c>
      <c r="D2" s="79" t="s">
        <v>49</v>
      </c>
      <c r="E2" s="79"/>
      <c r="F2" s="79"/>
      <c r="G2" s="61" t="s">
        <v>182</v>
      </c>
      <c r="H2" s="47" t="s">
        <v>189</v>
      </c>
      <c r="I2" s="46" t="s">
        <v>190</v>
      </c>
      <c r="J2" s="46" t="s">
        <v>191</v>
      </c>
      <c r="K2" s="48" t="s">
        <v>183</v>
      </c>
      <c r="L2" s="48" t="s">
        <v>184</v>
      </c>
      <c r="M2" s="48" t="s">
        <v>185</v>
      </c>
      <c r="N2" s="48" t="s">
        <v>186</v>
      </c>
      <c r="O2" s="48" t="s">
        <v>187</v>
      </c>
      <c r="P2" s="48" t="s">
        <v>188</v>
      </c>
      <c r="Q2" s="48" t="s">
        <v>192</v>
      </c>
      <c r="R2" s="48" t="s">
        <v>193</v>
      </c>
      <c r="S2" s="70" t="s">
        <v>48</v>
      </c>
      <c r="T2" s="70"/>
      <c r="U2" s="70"/>
      <c r="V2" s="70" t="s">
        <v>56</v>
      </c>
      <c r="W2" s="70"/>
      <c r="X2" s="70"/>
      <c r="Y2" s="70" t="s">
        <v>57</v>
      </c>
      <c r="Z2" s="70"/>
      <c r="AA2" s="70"/>
      <c r="AB2" s="70" t="s">
        <v>194</v>
      </c>
      <c r="AC2" s="70"/>
      <c r="AD2" s="70"/>
      <c r="AE2" s="70"/>
      <c r="AF2" s="70" t="s">
        <v>195</v>
      </c>
      <c r="AG2" s="70"/>
      <c r="AH2" s="70"/>
      <c r="AI2" s="70"/>
      <c r="AJ2" s="70" t="s">
        <v>196</v>
      </c>
      <c r="AK2" s="70"/>
      <c r="AL2" s="70"/>
      <c r="AM2" s="70"/>
      <c r="AN2" s="46" t="s">
        <v>197</v>
      </c>
      <c r="AO2" s="46" t="s">
        <v>198</v>
      </c>
      <c r="AP2" s="46" t="s">
        <v>199</v>
      </c>
      <c r="AQ2" s="54" t="s">
        <v>200</v>
      </c>
      <c r="AR2" s="52" t="s">
        <v>201</v>
      </c>
      <c r="AS2" s="50" t="s">
        <v>202</v>
      </c>
      <c r="AT2" s="48" t="s">
        <v>203</v>
      </c>
      <c r="AU2" s="51" t="s">
        <v>204</v>
      </c>
      <c r="AV2" s="52" t="s">
        <v>205</v>
      </c>
      <c r="AW2" s="53" t="s">
        <v>206</v>
      </c>
      <c r="AX2" s="52" t="s">
        <v>207</v>
      </c>
      <c r="AY2" s="50" t="s">
        <v>208</v>
      </c>
      <c r="AZ2" s="48" t="s">
        <v>209</v>
      </c>
      <c r="BA2" s="48" t="s">
        <v>210</v>
      </c>
      <c r="BB2" s="48" t="s">
        <v>211</v>
      </c>
      <c r="BC2" s="49" t="s">
        <v>212</v>
      </c>
      <c r="BD2" s="76" t="s">
        <v>68</v>
      </c>
      <c r="BE2" s="75"/>
      <c r="BF2" s="75"/>
      <c r="BG2" s="75"/>
      <c r="BH2" s="77"/>
      <c r="BI2" s="78" t="s">
        <v>69</v>
      </c>
      <c r="BJ2" s="75"/>
      <c r="BK2" s="75"/>
      <c r="BL2" s="75"/>
      <c r="BM2" s="75"/>
      <c r="BN2" s="48" t="s">
        <v>213</v>
      </c>
      <c r="BO2" s="48" t="s">
        <v>214</v>
      </c>
      <c r="BP2" s="48" t="s">
        <v>215</v>
      </c>
      <c r="BQ2" s="48" t="s">
        <v>216</v>
      </c>
      <c r="BR2" s="48" t="s">
        <v>217</v>
      </c>
      <c r="BS2" s="48" t="s">
        <v>218</v>
      </c>
      <c r="BT2" s="48" t="s">
        <v>219</v>
      </c>
      <c r="BU2" s="48" t="s">
        <v>220</v>
      </c>
      <c r="BV2" s="48" t="s">
        <v>221</v>
      </c>
      <c r="BW2" s="48" t="s">
        <v>222</v>
      </c>
      <c r="BX2" s="48" t="s">
        <v>223</v>
      </c>
      <c r="BY2" s="48" t="s">
        <v>224</v>
      </c>
      <c r="BZ2" s="48" t="s">
        <v>225</v>
      </c>
      <c r="CA2" s="48" t="s">
        <v>226</v>
      </c>
      <c r="CB2" s="48" t="s">
        <v>227</v>
      </c>
      <c r="CC2" s="48" t="s">
        <v>228</v>
      </c>
      <c r="CD2" s="48" t="s">
        <v>229</v>
      </c>
      <c r="CE2" s="48" t="s">
        <v>230</v>
      </c>
      <c r="CF2" s="48" t="s">
        <v>231</v>
      </c>
      <c r="CG2" s="48" t="s">
        <v>232</v>
      </c>
      <c r="CH2" s="48" t="s">
        <v>224</v>
      </c>
      <c r="CI2" s="48" t="s">
        <v>233</v>
      </c>
      <c r="CJ2" s="48" t="s">
        <v>234</v>
      </c>
      <c r="CK2" s="48" t="s">
        <v>235</v>
      </c>
      <c r="CL2" s="48" t="s">
        <v>236</v>
      </c>
      <c r="CM2" s="48" t="s">
        <v>237</v>
      </c>
      <c r="CN2" s="48" t="s">
        <v>238</v>
      </c>
      <c r="CO2" s="70" t="s">
        <v>71</v>
      </c>
      <c r="CP2" s="70"/>
      <c r="CQ2" s="48" t="s">
        <v>239</v>
      </c>
      <c r="CR2" s="48" t="s">
        <v>240</v>
      </c>
      <c r="CS2" s="48" t="s">
        <v>241</v>
      </c>
      <c r="CT2" s="48" t="s">
        <v>242</v>
      </c>
      <c r="CU2" s="48" t="s">
        <v>243</v>
      </c>
      <c r="CV2" s="48" t="s">
        <v>244</v>
      </c>
      <c r="CW2" s="70" t="s">
        <v>77</v>
      </c>
      <c r="CX2" s="70"/>
      <c r="CY2" s="70"/>
      <c r="CZ2" s="48" t="s">
        <v>245</v>
      </c>
      <c r="DA2" s="48" t="s">
        <v>246</v>
      </c>
      <c r="DB2" s="75" t="s">
        <v>247</v>
      </c>
      <c r="DC2" s="75"/>
      <c r="DD2" s="75"/>
      <c r="DE2" s="75"/>
      <c r="DF2" s="75"/>
      <c r="DG2" s="75" t="s">
        <v>248</v>
      </c>
      <c r="DH2" s="75"/>
      <c r="DI2" s="75"/>
      <c r="DJ2" s="75"/>
      <c r="DK2" s="75"/>
      <c r="DL2" s="75" t="s">
        <v>249</v>
      </c>
      <c r="DM2" s="75"/>
      <c r="DN2" s="75"/>
      <c r="DO2" s="75"/>
      <c r="DP2" s="75"/>
      <c r="DQ2" s="46" t="s">
        <v>250</v>
      </c>
      <c r="DR2" s="75" t="s">
        <v>84</v>
      </c>
      <c r="DS2" s="75"/>
      <c r="DT2" s="75"/>
      <c r="DU2" s="75"/>
      <c r="DV2" s="75"/>
      <c r="DW2" s="75"/>
      <c r="DX2" s="75" t="s">
        <v>90</v>
      </c>
      <c r="DY2" s="75"/>
      <c r="DZ2" s="75"/>
      <c r="EA2" s="75"/>
      <c r="EB2" s="75"/>
      <c r="EC2" s="75"/>
      <c r="ED2" s="75"/>
      <c r="EE2" s="75"/>
      <c r="EF2" s="75" t="s">
        <v>98</v>
      </c>
      <c r="EG2" s="75"/>
      <c r="EH2" s="75"/>
      <c r="EI2" s="75"/>
      <c r="EJ2" s="75"/>
      <c r="EK2" s="75"/>
      <c r="EL2" s="70" t="s">
        <v>251</v>
      </c>
      <c r="EM2" s="70"/>
      <c r="EN2" s="70"/>
      <c r="EO2" s="70"/>
      <c r="EP2" s="70"/>
      <c r="EQ2" s="70" t="s">
        <v>252</v>
      </c>
      <c r="ER2" s="70"/>
      <c r="ES2" s="70" t="s">
        <v>111</v>
      </c>
      <c r="ET2" s="70"/>
      <c r="EU2" s="71"/>
    </row>
    <row r="3" spans="1:151" s="12" customFormat="1" ht="43.2" x14ac:dyDescent="0.4">
      <c r="A3" s="59" t="s">
        <v>51</v>
      </c>
      <c r="B3" s="60"/>
      <c r="C3" s="62"/>
      <c r="D3" s="58" t="s">
        <v>115</v>
      </c>
      <c r="E3" s="10" t="s">
        <v>116</v>
      </c>
      <c r="F3" s="57" t="s">
        <v>47</v>
      </c>
      <c r="G3" s="55"/>
      <c r="H3" s="19" t="s">
        <v>46</v>
      </c>
      <c r="I3" s="10" t="s">
        <v>45</v>
      </c>
      <c r="J3" s="20" t="s">
        <v>44</v>
      </c>
      <c r="K3" s="19" t="s">
        <v>43</v>
      </c>
      <c r="L3" s="10" t="s">
        <v>42</v>
      </c>
      <c r="M3" s="10" t="s">
        <v>41</v>
      </c>
      <c r="N3" s="10" t="s">
        <v>40</v>
      </c>
      <c r="O3" s="10" t="s">
        <v>39</v>
      </c>
      <c r="P3" s="10" t="s">
        <v>38</v>
      </c>
      <c r="Q3" s="10" t="s">
        <v>37</v>
      </c>
      <c r="R3" s="31" t="s">
        <v>36</v>
      </c>
      <c r="S3" s="10" t="s">
        <v>35</v>
      </c>
      <c r="T3" s="10" t="s">
        <v>55</v>
      </c>
      <c r="U3" s="20" t="s">
        <v>34</v>
      </c>
      <c r="V3" s="10" t="s">
        <v>35</v>
      </c>
      <c r="W3" s="10" t="s">
        <v>55</v>
      </c>
      <c r="X3" s="20" t="s">
        <v>34</v>
      </c>
      <c r="Y3" s="10" t="s">
        <v>35</v>
      </c>
      <c r="Z3" s="10" t="s">
        <v>55</v>
      </c>
      <c r="AA3" s="20" t="s">
        <v>34</v>
      </c>
      <c r="AB3" s="64" t="s">
        <v>130</v>
      </c>
      <c r="AC3" s="65"/>
      <c r="AD3" s="65"/>
      <c r="AE3" s="65"/>
      <c r="AF3" s="65" t="s">
        <v>131</v>
      </c>
      <c r="AG3" s="65"/>
      <c r="AH3" s="65"/>
      <c r="AI3" s="65"/>
      <c r="AJ3" s="65" t="s">
        <v>132</v>
      </c>
      <c r="AK3" s="65"/>
      <c r="AL3" s="65"/>
      <c r="AM3" s="66"/>
      <c r="AN3" s="19" t="s">
        <v>65</v>
      </c>
      <c r="AO3" s="20" t="s">
        <v>64</v>
      </c>
      <c r="AP3" s="19" t="s">
        <v>65</v>
      </c>
      <c r="AQ3" s="20" t="s">
        <v>64</v>
      </c>
      <c r="AR3" s="19" t="s">
        <v>63</v>
      </c>
      <c r="AS3" s="10" t="s">
        <v>58</v>
      </c>
      <c r="AT3" s="10" t="s">
        <v>134</v>
      </c>
      <c r="AU3" s="10" t="s">
        <v>133</v>
      </c>
      <c r="AV3" s="10" t="s">
        <v>143</v>
      </c>
      <c r="AW3" s="10" t="s">
        <v>66</v>
      </c>
      <c r="AX3" s="20" t="s">
        <v>67</v>
      </c>
      <c r="AY3" s="19" t="s">
        <v>135</v>
      </c>
      <c r="AZ3" s="10" t="s">
        <v>136</v>
      </c>
      <c r="BA3" s="10" t="s">
        <v>144</v>
      </c>
      <c r="BB3" s="10" t="s">
        <v>145</v>
      </c>
      <c r="BC3" s="20" t="s">
        <v>137</v>
      </c>
      <c r="BD3" s="19" t="str">
        <f>[1]Q15_country!B1</f>
        <v>Way less</v>
      </c>
      <c r="BE3" s="10" t="str">
        <f>[1]Q15_country!C1</f>
        <v>Somewhat less</v>
      </c>
      <c r="BF3" s="10" t="str">
        <f>[1]Q15_country!D1</f>
        <v>About the same</v>
      </c>
      <c r="BG3" s="10" t="str">
        <f>[1]Q15_country!E1</f>
        <v>Somewhat more</v>
      </c>
      <c r="BH3" s="20" t="str">
        <f>[1]Q15_country!F1</f>
        <v>Way more</v>
      </c>
      <c r="BI3" s="19" t="s">
        <v>138</v>
      </c>
      <c r="BJ3" s="10" t="s">
        <v>146</v>
      </c>
      <c r="BK3" s="10" t="s">
        <v>147</v>
      </c>
      <c r="BL3" s="10" t="s">
        <v>148</v>
      </c>
      <c r="BM3" s="20" t="s">
        <v>149</v>
      </c>
      <c r="BN3" s="19" t="s">
        <v>150</v>
      </c>
      <c r="BO3" s="10" t="s">
        <v>151</v>
      </c>
      <c r="BP3" s="10" t="s">
        <v>152</v>
      </c>
      <c r="BQ3" s="10" t="s">
        <v>70</v>
      </c>
      <c r="BR3" s="10" t="s">
        <v>153</v>
      </c>
      <c r="BS3" s="10" t="s">
        <v>154</v>
      </c>
      <c r="BT3" s="10" t="s">
        <v>158</v>
      </c>
      <c r="BU3" s="10" t="s">
        <v>155</v>
      </c>
      <c r="BV3" s="20" t="s">
        <v>156</v>
      </c>
      <c r="BW3" s="19" t="s">
        <v>150</v>
      </c>
      <c r="BX3" s="10" t="s">
        <v>157</v>
      </c>
      <c r="BY3" s="10" t="s">
        <v>152</v>
      </c>
      <c r="BZ3" s="10" t="s">
        <v>70</v>
      </c>
      <c r="CA3" s="10" t="s">
        <v>153</v>
      </c>
      <c r="CB3" s="10" t="s">
        <v>154</v>
      </c>
      <c r="CC3" s="10" t="s">
        <v>158</v>
      </c>
      <c r="CD3" s="10" t="s">
        <v>155</v>
      </c>
      <c r="CE3" s="20" t="s">
        <v>156</v>
      </c>
      <c r="CF3" s="19" t="s">
        <v>117</v>
      </c>
      <c r="CG3" s="10" t="s">
        <v>118</v>
      </c>
      <c r="CH3" s="10" t="s">
        <v>119</v>
      </c>
      <c r="CI3" s="10" t="s">
        <v>120</v>
      </c>
      <c r="CJ3" s="10" t="s">
        <v>121</v>
      </c>
      <c r="CK3" s="10" t="s">
        <v>122</v>
      </c>
      <c r="CL3" s="10" t="s">
        <v>123</v>
      </c>
      <c r="CM3" s="10" t="s">
        <v>124</v>
      </c>
      <c r="CN3" s="20" t="s">
        <v>125</v>
      </c>
      <c r="CO3" s="19" t="s">
        <v>72</v>
      </c>
      <c r="CP3" s="20" t="s">
        <v>73</v>
      </c>
      <c r="CQ3" s="19" t="s">
        <v>74</v>
      </c>
      <c r="CR3" s="10" t="s">
        <v>165</v>
      </c>
      <c r="CS3" s="10" t="s">
        <v>75</v>
      </c>
      <c r="CT3" s="10" t="s">
        <v>159</v>
      </c>
      <c r="CU3" s="10" t="s">
        <v>76</v>
      </c>
      <c r="CV3" s="20" t="s">
        <v>160</v>
      </c>
      <c r="CW3" s="34" t="s">
        <v>126</v>
      </c>
      <c r="CX3" s="11" t="s">
        <v>127</v>
      </c>
      <c r="CY3" s="20" t="s">
        <v>161</v>
      </c>
      <c r="CZ3" s="19" t="s">
        <v>139</v>
      </c>
      <c r="DA3" s="20" t="s">
        <v>140</v>
      </c>
      <c r="DB3" s="64" t="s">
        <v>162</v>
      </c>
      <c r="DC3" s="65"/>
      <c r="DD3" s="65"/>
      <c r="DE3" s="65"/>
      <c r="DF3" s="65"/>
      <c r="DG3" s="65" t="s">
        <v>163</v>
      </c>
      <c r="DH3" s="65"/>
      <c r="DI3" s="65"/>
      <c r="DJ3" s="65"/>
      <c r="DK3" s="65"/>
      <c r="DL3" s="65" t="s">
        <v>164</v>
      </c>
      <c r="DM3" s="65"/>
      <c r="DN3" s="65"/>
      <c r="DO3" s="65"/>
      <c r="DP3" s="66"/>
      <c r="DQ3" s="16" t="s">
        <v>83</v>
      </c>
      <c r="DR3" s="19" t="s">
        <v>88</v>
      </c>
      <c r="DS3" s="10" t="s">
        <v>86</v>
      </c>
      <c r="DT3" s="10" t="s">
        <v>87</v>
      </c>
      <c r="DU3" s="10" t="s">
        <v>89</v>
      </c>
      <c r="DV3" s="10" t="s">
        <v>37</v>
      </c>
      <c r="DW3" s="20" t="s">
        <v>85</v>
      </c>
      <c r="DX3" s="19" t="s">
        <v>92</v>
      </c>
      <c r="DY3" s="10" t="s">
        <v>91</v>
      </c>
      <c r="DZ3" s="10" t="s">
        <v>95</v>
      </c>
      <c r="EA3" s="10" t="s">
        <v>93</v>
      </c>
      <c r="EB3" s="10" t="s">
        <v>96</v>
      </c>
      <c r="EC3" s="10" t="s">
        <v>94</v>
      </c>
      <c r="ED3" s="10" t="s">
        <v>97</v>
      </c>
      <c r="EE3" s="20" t="s">
        <v>47</v>
      </c>
      <c r="EF3" s="19" t="s">
        <v>99</v>
      </c>
      <c r="EG3" s="10" t="s">
        <v>100</v>
      </c>
      <c r="EH3" s="10" t="s">
        <v>101</v>
      </c>
      <c r="EI3" s="10" t="s">
        <v>102</v>
      </c>
      <c r="EJ3" s="10" t="s">
        <v>103</v>
      </c>
      <c r="EK3" s="20" t="s">
        <v>104</v>
      </c>
      <c r="EL3" s="64" t="s">
        <v>110</v>
      </c>
      <c r="EM3" s="65"/>
      <c r="EN3" s="65"/>
      <c r="EO3" s="65"/>
      <c r="EP3" s="65"/>
      <c r="EQ3" s="65" t="s">
        <v>279</v>
      </c>
      <c r="ER3" s="66"/>
      <c r="ES3" s="20" t="s">
        <v>72</v>
      </c>
      <c r="ET3" s="19" t="s">
        <v>73</v>
      </c>
      <c r="EU3" s="10" t="s">
        <v>47</v>
      </c>
    </row>
    <row r="4" spans="1:151" s="4" customFormat="1" ht="48" x14ac:dyDescent="0.4">
      <c r="A4" s="36" t="s">
        <v>141</v>
      </c>
      <c r="B4" s="56"/>
      <c r="C4" s="3" t="s">
        <v>54</v>
      </c>
      <c r="D4" s="3" t="s">
        <v>53</v>
      </c>
      <c r="E4" s="3" t="s">
        <v>53</v>
      </c>
      <c r="F4" s="3" t="s">
        <v>53</v>
      </c>
      <c r="G4" s="42" t="s">
        <v>54</v>
      </c>
      <c r="H4" s="21" t="s">
        <v>54</v>
      </c>
      <c r="I4" s="3" t="s">
        <v>54</v>
      </c>
      <c r="J4" s="22" t="s">
        <v>54</v>
      </c>
      <c r="K4" s="3" t="s">
        <v>142</v>
      </c>
      <c r="L4" s="3" t="s">
        <v>142</v>
      </c>
      <c r="M4" s="3" t="s">
        <v>142</v>
      </c>
      <c r="N4" s="3" t="s">
        <v>142</v>
      </c>
      <c r="O4" s="3" t="s">
        <v>142</v>
      </c>
      <c r="P4" s="3" t="s">
        <v>142</v>
      </c>
      <c r="Q4" s="3" t="s">
        <v>142</v>
      </c>
      <c r="R4" s="6" t="s">
        <v>142</v>
      </c>
      <c r="S4" s="3" t="s">
        <v>53</v>
      </c>
      <c r="T4" s="3" t="s">
        <v>53</v>
      </c>
      <c r="U4" s="22" t="s">
        <v>53</v>
      </c>
      <c r="V4" s="3" t="s">
        <v>53</v>
      </c>
      <c r="W4" s="3" t="s">
        <v>53</v>
      </c>
      <c r="X4" s="22" t="s">
        <v>53</v>
      </c>
      <c r="Y4" s="3" t="s">
        <v>53</v>
      </c>
      <c r="Z4" s="3" t="s">
        <v>53</v>
      </c>
      <c r="AA4" s="22" t="s">
        <v>53</v>
      </c>
      <c r="AB4" s="21" t="s">
        <v>59</v>
      </c>
      <c r="AC4" s="3" t="s">
        <v>60</v>
      </c>
      <c r="AD4" s="3" t="s">
        <v>61</v>
      </c>
      <c r="AE4" s="3" t="s">
        <v>62</v>
      </c>
      <c r="AF4" s="3" t="s">
        <v>59</v>
      </c>
      <c r="AG4" s="3" t="s">
        <v>60</v>
      </c>
      <c r="AH4" s="3" t="s">
        <v>61</v>
      </c>
      <c r="AI4" s="3" t="s">
        <v>62</v>
      </c>
      <c r="AJ4" s="3" t="s">
        <v>59</v>
      </c>
      <c r="AK4" s="3" t="s">
        <v>60</v>
      </c>
      <c r="AL4" s="3" t="s">
        <v>61</v>
      </c>
      <c r="AM4" s="22" t="s">
        <v>62</v>
      </c>
      <c r="AN4" s="21" t="s">
        <v>54</v>
      </c>
      <c r="AO4" s="22" t="s">
        <v>54</v>
      </c>
      <c r="AP4" s="21" t="s">
        <v>54</v>
      </c>
      <c r="AQ4" s="22" t="s">
        <v>54</v>
      </c>
      <c r="AR4" s="21" t="s">
        <v>142</v>
      </c>
      <c r="AS4" s="3" t="s">
        <v>142</v>
      </c>
      <c r="AT4" s="3" t="s">
        <v>142</v>
      </c>
      <c r="AU4" s="3" t="s">
        <v>142</v>
      </c>
      <c r="AV4" s="3" t="s">
        <v>142</v>
      </c>
      <c r="AW4" s="3" t="s">
        <v>142</v>
      </c>
      <c r="AX4" s="22" t="s">
        <v>142</v>
      </c>
      <c r="AY4" s="21" t="s">
        <v>142</v>
      </c>
      <c r="AZ4" s="3" t="s">
        <v>142</v>
      </c>
      <c r="BA4" s="3" t="s">
        <v>142</v>
      </c>
      <c r="BB4" s="3" t="s">
        <v>142</v>
      </c>
      <c r="BC4" s="22" t="s">
        <v>142</v>
      </c>
      <c r="BD4" s="21" t="s">
        <v>53</v>
      </c>
      <c r="BE4" s="3" t="s">
        <v>53</v>
      </c>
      <c r="BF4" s="3" t="s">
        <v>53</v>
      </c>
      <c r="BG4" s="3" t="s">
        <v>53</v>
      </c>
      <c r="BH4" s="22" t="s">
        <v>53</v>
      </c>
      <c r="BI4" s="21" t="s">
        <v>53</v>
      </c>
      <c r="BJ4" s="3" t="s">
        <v>53</v>
      </c>
      <c r="BK4" s="3" t="s">
        <v>53</v>
      </c>
      <c r="BL4" s="3" t="s">
        <v>53</v>
      </c>
      <c r="BM4" s="22" t="s">
        <v>53</v>
      </c>
      <c r="BN4" s="3" t="s">
        <v>142</v>
      </c>
      <c r="BO4" s="3" t="s">
        <v>142</v>
      </c>
      <c r="BP4" s="3" t="s">
        <v>142</v>
      </c>
      <c r="BQ4" s="3" t="s">
        <v>142</v>
      </c>
      <c r="BR4" s="3" t="s">
        <v>142</v>
      </c>
      <c r="BS4" s="3" t="s">
        <v>142</v>
      </c>
      <c r="BT4" s="3" t="s">
        <v>142</v>
      </c>
      <c r="BU4" s="3" t="s">
        <v>142</v>
      </c>
      <c r="BV4" s="22" t="s">
        <v>142</v>
      </c>
      <c r="BW4" s="21" t="s">
        <v>142</v>
      </c>
      <c r="BX4" s="3" t="s">
        <v>142</v>
      </c>
      <c r="BY4" s="3" t="s">
        <v>142</v>
      </c>
      <c r="BZ4" s="3" t="s">
        <v>142</v>
      </c>
      <c r="CA4" s="3" t="s">
        <v>142</v>
      </c>
      <c r="CB4" s="3" t="s">
        <v>142</v>
      </c>
      <c r="CC4" s="3" t="s">
        <v>142</v>
      </c>
      <c r="CD4" s="3" t="s">
        <v>142</v>
      </c>
      <c r="CE4" s="22" t="s">
        <v>142</v>
      </c>
      <c r="CF4" s="21" t="s">
        <v>142</v>
      </c>
      <c r="CG4" s="3" t="s">
        <v>142</v>
      </c>
      <c r="CH4" s="3" t="s">
        <v>142</v>
      </c>
      <c r="CI4" s="3" t="s">
        <v>142</v>
      </c>
      <c r="CJ4" s="3" t="s">
        <v>142</v>
      </c>
      <c r="CK4" s="3" t="s">
        <v>142</v>
      </c>
      <c r="CL4" s="3" t="s">
        <v>142</v>
      </c>
      <c r="CM4" s="3" t="s">
        <v>142</v>
      </c>
      <c r="CN4" s="22" t="s">
        <v>142</v>
      </c>
      <c r="CO4" s="21" t="s">
        <v>53</v>
      </c>
      <c r="CP4" s="22" t="s">
        <v>53</v>
      </c>
      <c r="CQ4" s="21" t="s">
        <v>142</v>
      </c>
      <c r="CR4" s="3" t="s">
        <v>142</v>
      </c>
      <c r="CS4" s="3" t="s">
        <v>142</v>
      </c>
      <c r="CT4" s="3" t="s">
        <v>142</v>
      </c>
      <c r="CU4" s="3" t="s">
        <v>142</v>
      </c>
      <c r="CV4" s="22" t="s">
        <v>142</v>
      </c>
      <c r="CW4" s="21" t="s">
        <v>53</v>
      </c>
      <c r="CX4" s="3" t="s">
        <v>53</v>
      </c>
      <c r="CY4" s="22" t="s">
        <v>53</v>
      </c>
      <c r="CZ4" s="21" t="s">
        <v>54</v>
      </c>
      <c r="DA4" s="22" t="s">
        <v>54</v>
      </c>
      <c r="DB4" s="21" t="s">
        <v>78</v>
      </c>
      <c r="DC4" s="3" t="s">
        <v>79</v>
      </c>
      <c r="DD4" s="3" t="s">
        <v>80</v>
      </c>
      <c r="DE4" s="3" t="s">
        <v>81</v>
      </c>
      <c r="DF4" s="3" t="s">
        <v>82</v>
      </c>
      <c r="DG4" s="21" t="s">
        <v>78</v>
      </c>
      <c r="DH4" s="3" t="s">
        <v>79</v>
      </c>
      <c r="DI4" s="3" t="s">
        <v>80</v>
      </c>
      <c r="DJ4" s="3" t="s">
        <v>81</v>
      </c>
      <c r="DK4" s="3" t="s">
        <v>82</v>
      </c>
      <c r="DL4" s="21" t="s">
        <v>78</v>
      </c>
      <c r="DM4" s="3" t="s">
        <v>79</v>
      </c>
      <c r="DN4" s="3" t="s">
        <v>80</v>
      </c>
      <c r="DO4" s="3" t="s">
        <v>81</v>
      </c>
      <c r="DP4" s="3" t="s">
        <v>82</v>
      </c>
      <c r="DQ4" s="17" t="s">
        <v>54</v>
      </c>
      <c r="DR4" s="21" t="s">
        <v>53</v>
      </c>
      <c r="DS4" s="3" t="s">
        <v>53</v>
      </c>
      <c r="DT4" s="3" t="s">
        <v>53</v>
      </c>
      <c r="DU4" s="3" t="s">
        <v>53</v>
      </c>
      <c r="DV4" s="3" t="s">
        <v>53</v>
      </c>
      <c r="DW4" s="22" t="s">
        <v>53</v>
      </c>
      <c r="DX4" s="21" t="s">
        <v>53</v>
      </c>
      <c r="DY4" s="3" t="s">
        <v>53</v>
      </c>
      <c r="DZ4" s="3" t="s">
        <v>53</v>
      </c>
      <c r="EA4" s="3" t="s">
        <v>53</v>
      </c>
      <c r="EB4" s="3" t="s">
        <v>53</v>
      </c>
      <c r="EC4" s="3" t="s">
        <v>53</v>
      </c>
      <c r="ED4" s="3" t="s">
        <v>53</v>
      </c>
      <c r="EE4" s="22" t="s">
        <v>53</v>
      </c>
      <c r="EF4" s="21" t="s">
        <v>53</v>
      </c>
      <c r="EG4" s="3" t="s">
        <v>53</v>
      </c>
      <c r="EH4" s="3" t="s">
        <v>53</v>
      </c>
      <c r="EI4" s="3" t="s">
        <v>53</v>
      </c>
      <c r="EJ4" s="3" t="s">
        <v>53</v>
      </c>
      <c r="EK4" s="22" t="s">
        <v>53</v>
      </c>
      <c r="EL4" s="21" t="s">
        <v>107</v>
      </c>
      <c r="EM4" s="3" t="s">
        <v>106</v>
      </c>
      <c r="EN4" s="3" t="s">
        <v>108</v>
      </c>
      <c r="EO4" s="3" t="s">
        <v>109</v>
      </c>
      <c r="EP4" s="3" t="s">
        <v>105</v>
      </c>
      <c r="EQ4" s="3" t="s">
        <v>72</v>
      </c>
      <c r="ER4" s="22" t="s">
        <v>73</v>
      </c>
      <c r="ES4" s="21" t="s">
        <v>53</v>
      </c>
      <c r="ET4" s="3" t="s">
        <v>53</v>
      </c>
      <c r="EU4" s="22" t="s">
        <v>53</v>
      </c>
    </row>
    <row r="5" spans="1:151" s="4" customFormat="1" ht="12" x14ac:dyDescent="0.4">
      <c r="A5" s="18" t="s">
        <v>52</v>
      </c>
      <c r="B5" s="13"/>
      <c r="C5" s="17" t="s">
        <v>33</v>
      </c>
      <c r="D5" s="21" t="s">
        <v>32</v>
      </c>
      <c r="E5" s="3" t="s">
        <v>32</v>
      </c>
      <c r="F5" s="22" t="s">
        <v>32</v>
      </c>
      <c r="G5" s="17" t="s">
        <v>32</v>
      </c>
      <c r="H5" s="21" t="s">
        <v>32</v>
      </c>
      <c r="I5" s="21" t="s">
        <v>32</v>
      </c>
      <c r="J5" s="21" t="s">
        <v>32</v>
      </c>
      <c r="K5" s="21" t="s">
        <v>32</v>
      </c>
      <c r="L5" s="21" t="s">
        <v>32</v>
      </c>
      <c r="M5" s="21" t="s">
        <v>32</v>
      </c>
      <c r="N5" s="21" t="s">
        <v>32</v>
      </c>
      <c r="O5" s="21" t="s">
        <v>32</v>
      </c>
      <c r="P5" s="21" t="s">
        <v>32</v>
      </c>
      <c r="Q5" s="21" t="s">
        <v>32</v>
      </c>
      <c r="R5" s="21" t="s">
        <v>32</v>
      </c>
      <c r="S5" s="21" t="s">
        <v>32</v>
      </c>
      <c r="T5" s="21" t="s">
        <v>32</v>
      </c>
      <c r="U5" s="21" t="s">
        <v>32</v>
      </c>
      <c r="V5" s="21" t="s">
        <v>32</v>
      </c>
      <c r="W5" s="21" t="s">
        <v>32</v>
      </c>
      <c r="X5" s="21" t="s">
        <v>32</v>
      </c>
      <c r="Y5" s="21" t="s">
        <v>32</v>
      </c>
      <c r="Z5" s="21" t="s">
        <v>32</v>
      </c>
      <c r="AA5" s="21" t="s">
        <v>32</v>
      </c>
      <c r="AB5" s="21" t="s">
        <v>31</v>
      </c>
      <c r="AC5" s="21" t="s">
        <v>31</v>
      </c>
      <c r="AD5" s="21" t="s">
        <v>31</v>
      </c>
      <c r="AE5" s="21" t="s">
        <v>31</v>
      </c>
      <c r="AF5" s="21" t="s">
        <v>31</v>
      </c>
      <c r="AG5" s="21" t="s">
        <v>31</v>
      </c>
      <c r="AH5" s="21" t="s">
        <v>31</v>
      </c>
      <c r="AI5" s="21" t="s">
        <v>31</v>
      </c>
      <c r="AJ5" s="21" t="s">
        <v>31</v>
      </c>
      <c r="AK5" s="21" t="s">
        <v>31</v>
      </c>
      <c r="AL5" s="21" t="s">
        <v>31</v>
      </c>
      <c r="AM5" s="21" t="s">
        <v>31</v>
      </c>
      <c r="AN5" s="21" t="str">
        <f t="shared" ref="AN5:BH5" si="0">$H$5</f>
        <v>%</v>
      </c>
      <c r="AO5" s="21" t="str">
        <f t="shared" si="0"/>
        <v>%</v>
      </c>
      <c r="AP5" s="21" t="str">
        <f t="shared" si="0"/>
        <v>%</v>
      </c>
      <c r="AQ5" s="21" t="str">
        <f t="shared" si="0"/>
        <v>%</v>
      </c>
      <c r="AR5" s="21" t="str">
        <f t="shared" si="0"/>
        <v>%</v>
      </c>
      <c r="AS5" s="21" t="str">
        <f t="shared" si="0"/>
        <v>%</v>
      </c>
      <c r="AT5" s="21" t="str">
        <f t="shared" si="0"/>
        <v>%</v>
      </c>
      <c r="AU5" s="21" t="str">
        <f t="shared" si="0"/>
        <v>%</v>
      </c>
      <c r="AV5" s="21" t="str">
        <f t="shared" si="0"/>
        <v>%</v>
      </c>
      <c r="AW5" s="21" t="str">
        <f t="shared" si="0"/>
        <v>%</v>
      </c>
      <c r="AX5" s="21" t="str">
        <f t="shared" si="0"/>
        <v>%</v>
      </c>
      <c r="AY5" s="21" t="str">
        <f t="shared" si="0"/>
        <v>%</v>
      </c>
      <c r="AZ5" s="21" t="str">
        <f t="shared" si="0"/>
        <v>%</v>
      </c>
      <c r="BA5" s="21" t="str">
        <f t="shared" si="0"/>
        <v>%</v>
      </c>
      <c r="BB5" s="21" t="str">
        <f t="shared" si="0"/>
        <v>%</v>
      </c>
      <c r="BC5" s="21" t="str">
        <f t="shared" si="0"/>
        <v>%</v>
      </c>
      <c r="BD5" s="21" t="str">
        <f t="shared" si="0"/>
        <v>%</v>
      </c>
      <c r="BE5" s="21" t="str">
        <f t="shared" si="0"/>
        <v>%</v>
      </c>
      <c r="BF5" s="21" t="str">
        <f t="shared" si="0"/>
        <v>%</v>
      </c>
      <c r="BG5" s="21" t="str">
        <f t="shared" si="0"/>
        <v>%</v>
      </c>
      <c r="BH5" s="21" t="str">
        <f t="shared" si="0"/>
        <v>%</v>
      </c>
      <c r="BI5" s="21" t="s">
        <v>32</v>
      </c>
      <c r="BJ5" s="21" t="s">
        <v>32</v>
      </c>
      <c r="BK5" s="21" t="s">
        <v>32</v>
      </c>
      <c r="BL5" s="21" t="s">
        <v>32</v>
      </c>
      <c r="BM5" s="21" t="s">
        <v>32</v>
      </c>
      <c r="BN5" s="21" t="s">
        <v>32</v>
      </c>
      <c r="BO5" s="21" t="s">
        <v>32</v>
      </c>
      <c r="BP5" s="21" t="s">
        <v>32</v>
      </c>
      <c r="BQ5" s="21" t="s">
        <v>32</v>
      </c>
      <c r="BR5" s="21" t="s">
        <v>32</v>
      </c>
      <c r="BS5" s="21" t="s">
        <v>32</v>
      </c>
      <c r="BT5" s="21" t="s">
        <v>32</v>
      </c>
      <c r="BU5" s="21" t="s">
        <v>32</v>
      </c>
      <c r="BV5" s="21" t="s">
        <v>32</v>
      </c>
      <c r="BW5" s="21" t="s">
        <v>32</v>
      </c>
      <c r="BX5" s="21" t="s">
        <v>32</v>
      </c>
      <c r="BY5" s="21" t="s">
        <v>32</v>
      </c>
      <c r="BZ5" s="21" t="s">
        <v>32</v>
      </c>
      <c r="CA5" s="21" t="s">
        <v>32</v>
      </c>
      <c r="CB5" s="21" t="s">
        <v>32</v>
      </c>
      <c r="CC5" s="21" t="s">
        <v>32</v>
      </c>
      <c r="CD5" s="21" t="s">
        <v>32</v>
      </c>
      <c r="CE5" s="21" t="s">
        <v>32</v>
      </c>
      <c r="CF5" s="21" t="s">
        <v>32</v>
      </c>
      <c r="CG5" s="21" t="s">
        <v>32</v>
      </c>
      <c r="CH5" s="21" t="s">
        <v>32</v>
      </c>
      <c r="CI5" s="21" t="s">
        <v>32</v>
      </c>
      <c r="CJ5" s="21" t="s">
        <v>32</v>
      </c>
      <c r="CK5" s="21" t="s">
        <v>32</v>
      </c>
      <c r="CL5" s="21" t="s">
        <v>32</v>
      </c>
      <c r="CM5" s="21" t="s">
        <v>32</v>
      </c>
      <c r="CN5" s="21" t="s">
        <v>32</v>
      </c>
      <c r="CO5" s="41" t="s">
        <v>32</v>
      </c>
      <c r="CP5" s="41" t="s">
        <v>32</v>
      </c>
      <c r="CQ5" s="21" t="s">
        <v>32</v>
      </c>
      <c r="CR5" s="21" t="s">
        <v>32</v>
      </c>
      <c r="CS5" s="21" t="s">
        <v>32</v>
      </c>
      <c r="CT5" s="21" t="s">
        <v>32</v>
      </c>
      <c r="CU5" s="21" t="s">
        <v>32</v>
      </c>
      <c r="CV5" s="21" t="s">
        <v>32</v>
      </c>
      <c r="CW5" s="21" t="s">
        <v>32</v>
      </c>
      <c r="CX5" s="21" t="s">
        <v>32</v>
      </c>
      <c r="CY5" s="21" t="s">
        <v>32</v>
      </c>
      <c r="CZ5" s="21" t="s">
        <v>33</v>
      </c>
      <c r="DA5" s="21" t="s">
        <v>33</v>
      </c>
      <c r="DB5" s="41" t="s">
        <v>129</v>
      </c>
      <c r="DC5" s="41" t="s">
        <v>129</v>
      </c>
      <c r="DD5" s="41" t="s">
        <v>129</v>
      </c>
      <c r="DE5" s="41" t="s">
        <v>129</v>
      </c>
      <c r="DF5" s="41" t="s">
        <v>129</v>
      </c>
      <c r="DG5" s="41" t="s">
        <v>129</v>
      </c>
      <c r="DH5" s="41" t="s">
        <v>129</v>
      </c>
      <c r="DI5" s="41" t="s">
        <v>129</v>
      </c>
      <c r="DJ5" s="41" t="s">
        <v>129</v>
      </c>
      <c r="DK5" s="41" t="s">
        <v>129</v>
      </c>
      <c r="DL5" s="41" t="s">
        <v>129</v>
      </c>
      <c r="DM5" s="41" t="s">
        <v>129</v>
      </c>
      <c r="DN5" s="41" t="s">
        <v>129</v>
      </c>
      <c r="DO5" s="41" t="s">
        <v>129</v>
      </c>
      <c r="DP5" s="41" t="s">
        <v>129</v>
      </c>
      <c r="DQ5" s="17" t="s">
        <v>128</v>
      </c>
      <c r="DR5" s="21" t="s">
        <v>32</v>
      </c>
      <c r="DS5" s="21" t="s">
        <v>32</v>
      </c>
      <c r="DT5" s="21" t="s">
        <v>32</v>
      </c>
      <c r="DU5" s="21" t="s">
        <v>32</v>
      </c>
      <c r="DV5" s="21" t="s">
        <v>32</v>
      </c>
      <c r="DW5" s="21" t="s">
        <v>32</v>
      </c>
      <c r="DX5" s="21" t="s">
        <v>32</v>
      </c>
      <c r="DY5" s="21" t="s">
        <v>32</v>
      </c>
      <c r="DZ5" s="21" t="s">
        <v>32</v>
      </c>
      <c r="EA5" s="21" t="s">
        <v>32</v>
      </c>
      <c r="EB5" s="21" t="s">
        <v>32</v>
      </c>
      <c r="EC5" s="21" t="s">
        <v>32</v>
      </c>
      <c r="ED5" s="21" t="s">
        <v>32</v>
      </c>
      <c r="EE5" s="21" t="s">
        <v>32</v>
      </c>
      <c r="EF5" s="21" t="s">
        <v>32</v>
      </c>
      <c r="EG5" s="21" t="s">
        <v>32</v>
      </c>
      <c r="EH5" s="21" t="s">
        <v>32</v>
      </c>
      <c r="EI5" s="21" t="s">
        <v>32</v>
      </c>
      <c r="EJ5" s="21" t="s">
        <v>32</v>
      </c>
      <c r="EK5" s="21" t="s">
        <v>32</v>
      </c>
      <c r="EL5" s="21" t="s">
        <v>31</v>
      </c>
      <c r="EM5" s="21" t="s">
        <v>31</v>
      </c>
      <c r="EN5" s="21" t="s">
        <v>31</v>
      </c>
      <c r="EO5" s="21" t="s">
        <v>31</v>
      </c>
      <c r="EP5" s="21" t="s">
        <v>31</v>
      </c>
      <c r="EQ5" s="21" t="s">
        <v>31</v>
      </c>
      <c r="ER5" s="21" t="s">
        <v>31</v>
      </c>
      <c r="ES5" s="41" t="s">
        <v>32</v>
      </c>
      <c r="ET5" s="41" t="s">
        <v>32</v>
      </c>
      <c r="EU5" s="41" t="s">
        <v>32</v>
      </c>
    </row>
    <row r="6" spans="1:151" ht="16.8" x14ac:dyDescent="0.4">
      <c r="A6" s="8" t="s">
        <v>30</v>
      </c>
      <c r="B6" s="14" t="s">
        <v>113</v>
      </c>
      <c r="C6" s="23">
        <v>39</v>
      </c>
      <c r="D6" s="24">
        <v>48.129921259842497</v>
      </c>
      <c r="E6" s="25">
        <v>51.181102362204733</v>
      </c>
      <c r="F6" s="26">
        <v>0.6889763779527559</v>
      </c>
      <c r="G6" s="23">
        <v>40</v>
      </c>
      <c r="H6" s="24">
        <v>10</v>
      </c>
      <c r="I6" s="25">
        <v>35</v>
      </c>
      <c r="J6" s="26">
        <v>24</v>
      </c>
      <c r="K6" s="24">
        <v>66.043307086614178</v>
      </c>
      <c r="L6" s="25">
        <v>41.732283464566933</v>
      </c>
      <c r="M6" s="25">
        <v>58.267716535433067</v>
      </c>
      <c r="N6" s="25">
        <v>42.814960629921259</v>
      </c>
      <c r="O6" s="25">
        <v>31.79133858267716</v>
      </c>
      <c r="P6" s="25">
        <v>27.952755905511811</v>
      </c>
      <c r="Q6" s="25">
        <v>6.3976377952755907</v>
      </c>
      <c r="R6" s="32">
        <v>14.76377952755905</v>
      </c>
      <c r="S6" s="25">
        <v>49.212598425196852</v>
      </c>
      <c r="T6" s="25">
        <v>14.960629921259841</v>
      </c>
      <c r="U6" s="26">
        <v>35.826771653543297</v>
      </c>
      <c r="V6" s="25">
        <v>33.267716535433067</v>
      </c>
      <c r="W6" s="25">
        <v>29.23228346456693</v>
      </c>
      <c r="X6" s="26">
        <v>37.5</v>
      </c>
      <c r="Y6" s="25">
        <v>30.80708661417323</v>
      </c>
      <c r="Z6" s="25">
        <v>25.98425196850393</v>
      </c>
      <c r="AA6" s="26">
        <v>43.208661417322837</v>
      </c>
      <c r="AB6" s="24">
        <v>31.397637795275589</v>
      </c>
      <c r="AC6" s="25">
        <v>36.220472440944881</v>
      </c>
      <c r="AD6" s="25">
        <v>26.968503937007881</v>
      </c>
      <c r="AE6" s="25">
        <v>5.4133858267716537</v>
      </c>
      <c r="AF6" s="25">
        <v>26.08267716535433</v>
      </c>
      <c r="AG6" s="25">
        <v>26.771653543307089</v>
      </c>
      <c r="AH6" s="25">
        <v>28.937007874015752</v>
      </c>
      <c r="AI6" s="25">
        <v>18.20866141732284</v>
      </c>
      <c r="AJ6" s="25">
        <v>28.838582677165348</v>
      </c>
      <c r="AK6" s="25">
        <v>36.417322834645667</v>
      </c>
      <c r="AL6" s="25">
        <v>30.905511811023619</v>
      </c>
      <c r="AM6" s="26">
        <v>3.8385826771653551</v>
      </c>
      <c r="AN6" s="24">
        <v>100</v>
      </c>
      <c r="AO6" s="26">
        <v>60</v>
      </c>
      <c r="AP6" s="24">
        <v>50</v>
      </c>
      <c r="AQ6" s="26">
        <v>40</v>
      </c>
      <c r="AR6" s="24">
        <v>78.444881889763778</v>
      </c>
      <c r="AS6" s="25">
        <v>32.874015748031503</v>
      </c>
      <c r="AT6" s="25">
        <v>64.370078740157481</v>
      </c>
      <c r="AU6" s="25">
        <v>49.901574803149607</v>
      </c>
      <c r="AV6" s="25">
        <v>37.893700787401571</v>
      </c>
      <c r="AW6" s="25">
        <v>8.8582677165354333</v>
      </c>
      <c r="AX6" s="26">
        <v>7.1850393700787398</v>
      </c>
      <c r="AY6" s="24">
        <v>58.661417322834637</v>
      </c>
      <c r="AZ6" s="25">
        <v>46.948818897637793</v>
      </c>
      <c r="BA6" s="25">
        <v>14.665354330708659</v>
      </c>
      <c r="BB6" s="25">
        <v>3.7401574803149611</v>
      </c>
      <c r="BC6" s="26">
        <v>22.736220472440941</v>
      </c>
      <c r="BD6" s="24">
        <v>32.480314960629919</v>
      </c>
      <c r="BE6" s="25">
        <v>16.633858267716541</v>
      </c>
      <c r="BF6" s="25">
        <v>17.814960629921259</v>
      </c>
      <c r="BG6" s="25">
        <v>23.622047244094489</v>
      </c>
      <c r="BH6" s="26">
        <v>9.4488188976377945</v>
      </c>
      <c r="BI6" s="25">
        <v>2.6574803149606301</v>
      </c>
      <c r="BJ6" s="26">
        <v>59.547244094488192</v>
      </c>
      <c r="BK6" s="25">
        <v>30.70866141732284</v>
      </c>
      <c r="BL6" s="25">
        <v>6.8897637795275593</v>
      </c>
      <c r="BM6" s="24">
        <v>0.19685039370078741</v>
      </c>
      <c r="BN6" s="24">
        <v>26.08267716535433</v>
      </c>
      <c r="BO6" s="25">
        <v>68.405511811023629</v>
      </c>
      <c r="BP6" s="25">
        <v>69.783464566929126</v>
      </c>
      <c r="BQ6" s="25">
        <v>43.30708661417323</v>
      </c>
      <c r="BR6" s="25">
        <v>2.854330708661418</v>
      </c>
      <c r="BS6" s="25">
        <v>10.43307086614173</v>
      </c>
      <c r="BT6" s="25">
        <v>35.433070866141733</v>
      </c>
      <c r="BU6" s="25">
        <v>25.49212598425197</v>
      </c>
      <c r="BV6" s="26">
        <v>19.19291338582677</v>
      </c>
      <c r="BW6" s="24">
        <v>62.204724409448822</v>
      </c>
      <c r="BX6" s="25">
        <v>74.409448818897644</v>
      </c>
      <c r="BY6" s="25">
        <v>63.976377952755897</v>
      </c>
      <c r="BZ6" s="25">
        <v>77.559055118110237</v>
      </c>
      <c r="CA6" s="25">
        <v>19.29133858267716</v>
      </c>
      <c r="CB6" s="25">
        <v>47.834645669291334</v>
      </c>
      <c r="CC6" s="25">
        <v>13.976377952755911</v>
      </c>
      <c r="CD6" s="25">
        <v>13.385826771653541</v>
      </c>
      <c r="CE6" s="26">
        <v>47.637795275590548</v>
      </c>
      <c r="CF6" s="24">
        <v>66.141732283464577</v>
      </c>
      <c r="CG6" s="25">
        <v>21.161417322834652</v>
      </c>
      <c r="CH6" s="25">
        <v>27.755905511811029</v>
      </c>
      <c r="CI6" s="25">
        <v>19.685039370078741</v>
      </c>
      <c r="CJ6" s="25">
        <v>29.13385826771653</v>
      </c>
      <c r="CK6" s="25">
        <v>25.787401574803152</v>
      </c>
      <c r="CL6" s="25">
        <v>53.248031496063</v>
      </c>
      <c r="CM6" s="25">
        <v>39.960629921259837</v>
      </c>
      <c r="CN6" s="26">
        <v>28.248031496062989</v>
      </c>
      <c r="CO6" s="24">
        <v>59.055118110236222</v>
      </c>
      <c r="CP6" s="26">
        <v>40.944881889763778</v>
      </c>
      <c r="CQ6" s="24">
        <v>31.79133858267716</v>
      </c>
      <c r="CR6" s="25">
        <v>62.204724409448822</v>
      </c>
      <c r="CS6" s="25">
        <v>56.594488188976378</v>
      </c>
      <c r="CT6" s="25">
        <v>29.23228346456693</v>
      </c>
      <c r="CU6" s="25">
        <v>13.877952755905509</v>
      </c>
      <c r="CV6" s="26">
        <v>23.622047244094489</v>
      </c>
      <c r="CW6" s="24">
        <v>15.846456692913391</v>
      </c>
      <c r="CX6" s="25">
        <v>71.358267716535423</v>
      </c>
      <c r="CY6" s="26">
        <v>12.79527559055118</v>
      </c>
      <c r="CZ6" s="24">
        <v>1</v>
      </c>
      <c r="DA6" s="26">
        <v>4</v>
      </c>
      <c r="DB6" s="24">
        <v>16.14173228346457</v>
      </c>
      <c r="DC6" s="25">
        <v>32.972440944881889</v>
      </c>
      <c r="DD6" s="25">
        <v>37.795275590551178</v>
      </c>
      <c r="DE6" s="25">
        <v>9.6456692913385815</v>
      </c>
      <c r="DF6" s="25">
        <v>3.4448818897637801</v>
      </c>
      <c r="DG6" s="25">
        <v>6.2007874015748037</v>
      </c>
      <c r="DH6" s="25">
        <v>17.71653543307087</v>
      </c>
      <c r="DI6" s="25">
        <v>45.177165354330697</v>
      </c>
      <c r="DJ6" s="25">
        <v>29.7244094488189</v>
      </c>
      <c r="DK6" s="25">
        <v>1.1811023622047241</v>
      </c>
      <c r="DL6" s="25">
        <v>15.846456692913391</v>
      </c>
      <c r="DM6" s="25">
        <v>28.838582677165348</v>
      </c>
      <c r="DN6" s="25">
        <v>37.598425196850393</v>
      </c>
      <c r="DO6" s="25">
        <v>16.830708661417319</v>
      </c>
      <c r="DP6" s="26">
        <v>0.88582677165354329</v>
      </c>
      <c r="DQ6" s="23">
        <v>2000000</v>
      </c>
      <c r="DR6" s="24">
        <v>53.35</v>
      </c>
      <c r="DS6" s="25">
        <v>3.94</v>
      </c>
      <c r="DT6" s="25">
        <v>2.17</v>
      </c>
      <c r="DU6" s="25">
        <v>24.7</v>
      </c>
      <c r="DV6" s="25">
        <v>11.52</v>
      </c>
      <c r="DW6" s="26">
        <v>4.33</v>
      </c>
      <c r="DX6" s="24">
        <v>35.04</v>
      </c>
      <c r="DY6" s="25">
        <v>10.33</v>
      </c>
      <c r="DZ6" s="25">
        <v>26.77</v>
      </c>
      <c r="EA6" s="25">
        <v>0.69</v>
      </c>
      <c r="EB6" s="25">
        <v>7.97</v>
      </c>
      <c r="EC6" s="25">
        <v>6.2</v>
      </c>
      <c r="ED6" s="25">
        <v>10.73</v>
      </c>
      <c r="EE6" s="26">
        <v>2.2599999999999998</v>
      </c>
      <c r="EF6" s="24">
        <v>9.4488188976377945</v>
      </c>
      <c r="EG6" s="25">
        <v>21.35826771653543</v>
      </c>
      <c r="EH6" s="25">
        <v>25.590551181102359</v>
      </c>
      <c r="EI6" s="25">
        <v>22.047244094488189</v>
      </c>
      <c r="EJ6" s="25">
        <v>19.488188976377948</v>
      </c>
      <c r="EK6" s="26">
        <v>2.066929133858268</v>
      </c>
      <c r="EL6" s="24">
        <v>23.13</v>
      </c>
      <c r="EM6" s="25">
        <v>8.66</v>
      </c>
      <c r="EN6" s="25">
        <v>36.61</v>
      </c>
      <c r="EO6" s="25">
        <v>27.36</v>
      </c>
      <c r="EP6" s="25">
        <v>4.2300000000000004</v>
      </c>
      <c r="EQ6" s="25">
        <v>16.199376947040498</v>
      </c>
      <c r="ER6" s="26">
        <v>83.800623052959494</v>
      </c>
      <c r="ES6" s="26">
        <v>48.129921259842519</v>
      </c>
      <c r="ET6" s="24">
        <v>35.728346456692911</v>
      </c>
      <c r="EU6" s="25">
        <v>16.14173228346457</v>
      </c>
    </row>
    <row r="7" spans="1:151" ht="16.8" x14ac:dyDescent="0.4">
      <c r="A7" s="8" t="s">
        <v>29</v>
      </c>
      <c r="B7" s="14" t="s">
        <v>114</v>
      </c>
      <c r="C7" s="23">
        <v>43</v>
      </c>
      <c r="D7" s="24">
        <v>48.283038501560867</v>
      </c>
      <c r="E7" s="25">
        <v>51.4047866805411</v>
      </c>
      <c r="F7" s="26">
        <v>0.31217481789802293</v>
      </c>
      <c r="G7" s="23">
        <v>6</v>
      </c>
      <c r="H7" s="24">
        <v>3</v>
      </c>
      <c r="I7" s="25">
        <v>10</v>
      </c>
      <c r="J7" s="26">
        <v>5</v>
      </c>
      <c r="K7" s="24">
        <v>88.033298647242447</v>
      </c>
      <c r="L7" s="25">
        <v>54.526534859521327</v>
      </c>
      <c r="M7" s="25">
        <v>66.493236212278873</v>
      </c>
      <c r="N7" s="25">
        <v>32.154006243496347</v>
      </c>
      <c r="O7" s="25">
        <v>31.841831425598329</v>
      </c>
      <c r="P7" s="25">
        <v>17.689906347554629</v>
      </c>
      <c r="Q7" s="25">
        <v>6.3475546305931312</v>
      </c>
      <c r="R7" s="32">
        <v>7.8043704474505722</v>
      </c>
      <c r="S7" s="25">
        <v>34.339229968782519</v>
      </c>
      <c r="T7" s="25">
        <v>8.5327783558792927</v>
      </c>
      <c r="U7" s="26">
        <v>57.127991675338187</v>
      </c>
      <c r="V7" s="25">
        <v>36.212278876170657</v>
      </c>
      <c r="W7" s="25">
        <v>12.38293444328824</v>
      </c>
      <c r="X7" s="26">
        <v>51.4047866805411</v>
      </c>
      <c r="Y7" s="25">
        <v>32.882414151925083</v>
      </c>
      <c r="Z7" s="25">
        <v>35.379812695109258</v>
      </c>
      <c r="AA7" s="26">
        <v>31.737773152965659</v>
      </c>
      <c r="AB7" s="24">
        <v>13.735691987513009</v>
      </c>
      <c r="AC7" s="25">
        <v>30.38501560874089</v>
      </c>
      <c r="AD7" s="25">
        <v>42.039542143600407</v>
      </c>
      <c r="AE7" s="25">
        <v>13.83975026014568</v>
      </c>
      <c r="AF7" s="25">
        <v>18.522372528616021</v>
      </c>
      <c r="AG7" s="25">
        <v>30.072840790842871</v>
      </c>
      <c r="AH7" s="25">
        <v>37.981269510926118</v>
      </c>
      <c r="AI7" s="25">
        <v>13.423517169614991</v>
      </c>
      <c r="AJ7" s="25">
        <v>14.776274713839751</v>
      </c>
      <c r="AK7" s="25">
        <v>35.17169614984391</v>
      </c>
      <c r="AL7" s="25">
        <v>39.229968782518213</v>
      </c>
      <c r="AM7" s="26">
        <v>10.822060353798131</v>
      </c>
      <c r="AN7" s="24">
        <v>20</v>
      </c>
      <c r="AO7" s="26">
        <v>10</v>
      </c>
      <c r="AP7" s="24">
        <v>5</v>
      </c>
      <c r="AQ7" s="26">
        <v>5</v>
      </c>
      <c r="AR7" s="24">
        <v>56.919875130072839</v>
      </c>
      <c r="AS7" s="25">
        <v>34.547346514047867</v>
      </c>
      <c r="AT7" s="25">
        <v>56.191467221644118</v>
      </c>
      <c r="AU7" s="25">
        <v>57.232049947970857</v>
      </c>
      <c r="AV7" s="25">
        <v>61.29032258064516</v>
      </c>
      <c r="AW7" s="25">
        <v>39.854318418314257</v>
      </c>
      <c r="AX7" s="26">
        <v>23.204994797086371</v>
      </c>
      <c r="AY7" s="24">
        <v>51.508844953173792</v>
      </c>
      <c r="AZ7" s="25">
        <v>40.270551508844953</v>
      </c>
      <c r="BA7" s="25">
        <v>36.004162330905309</v>
      </c>
      <c r="BB7" s="25">
        <v>12.486992715920911</v>
      </c>
      <c r="BC7" s="26">
        <v>11.862643080124871</v>
      </c>
      <c r="BD7" s="24">
        <v>30.697190426638919</v>
      </c>
      <c r="BE7" s="25">
        <v>38.917793964620188</v>
      </c>
      <c r="BF7" s="25">
        <v>18.210197710717999</v>
      </c>
      <c r="BG7" s="25">
        <v>8.9490114464099886</v>
      </c>
      <c r="BH7" s="26">
        <v>3.225806451612903</v>
      </c>
      <c r="BI7" s="25">
        <v>6.0353798126951093</v>
      </c>
      <c r="BJ7" s="26">
        <v>68.366285119667012</v>
      </c>
      <c r="BK7" s="25">
        <v>19.146722164412068</v>
      </c>
      <c r="BL7" s="25">
        <v>5.0988553590010408</v>
      </c>
      <c r="BM7" s="24">
        <v>1.3527575442247659</v>
      </c>
      <c r="BN7" s="24">
        <v>48.283038501560867</v>
      </c>
      <c r="BO7" s="25">
        <v>69.198751300728418</v>
      </c>
      <c r="BP7" s="25">
        <v>49.947970863683658</v>
      </c>
      <c r="BQ7" s="25">
        <v>54.318418314255979</v>
      </c>
      <c r="BR7" s="25">
        <v>11.446409989594169</v>
      </c>
      <c r="BS7" s="25">
        <v>21.95629552549428</v>
      </c>
      <c r="BT7" s="25">
        <v>30.38501560874089</v>
      </c>
      <c r="BU7" s="25">
        <v>21.95629552549428</v>
      </c>
      <c r="BV7" s="26">
        <v>11.446409989594169</v>
      </c>
      <c r="BW7" s="24">
        <v>70.759625390218517</v>
      </c>
      <c r="BX7" s="25">
        <v>79.292403746097818</v>
      </c>
      <c r="BY7" s="25">
        <v>56.191467221644118</v>
      </c>
      <c r="BZ7" s="25">
        <v>65.868886576482836</v>
      </c>
      <c r="CA7" s="25">
        <v>27.575442247658689</v>
      </c>
      <c r="CB7" s="25">
        <v>52.757544224765873</v>
      </c>
      <c r="CC7" s="25">
        <v>19.042663891779391</v>
      </c>
      <c r="CD7" s="25">
        <v>14.984391259105101</v>
      </c>
      <c r="CE7" s="26">
        <v>25.494276795005209</v>
      </c>
      <c r="CF7" s="24">
        <v>76.482830385015603</v>
      </c>
      <c r="CG7" s="25">
        <v>21.123829344432881</v>
      </c>
      <c r="CH7" s="25">
        <v>26.11862643080125</v>
      </c>
      <c r="CI7" s="25">
        <v>12.486992715920911</v>
      </c>
      <c r="CJ7" s="25">
        <v>26.742976066597301</v>
      </c>
      <c r="CK7" s="25">
        <v>39.125910509885543</v>
      </c>
      <c r="CL7" s="25">
        <v>20.499479708636841</v>
      </c>
      <c r="CM7" s="25">
        <v>25.494276795005209</v>
      </c>
      <c r="CN7" s="26">
        <v>36.836628511966701</v>
      </c>
      <c r="CO7" s="24">
        <v>65.868886576482836</v>
      </c>
      <c r="CP7" s="26">
        <v>34.131113423517171</v>
      </c>
      <c r="CQ7" s="24">
        <v>32.882414151925083</v>
      </c>
      <c r="CR7" s="25">
        <v>60.457856399583761</v>
      </c>
      <c r="CS7" s="25">
        <v>37.877211238293448</v>
      </c>
      <c r="CT7" s="25">
        <v>19.97918834547346</v>
      </c>
      <c r="CU7" s="25">
        <v>19.87513007284079</v>
      </c>
      <c r="CV7" s="26">
        <v>28.095733610822059</v>
      </c>
      <c r="CW7" s="24">
        <v>23.309053069719042</v>
      </c>
      <c r="CX7" s="25">
        <v>62.747138397502603</v>
      </c>
      <c r="CY7" s="26">
        <v>13.943808532778361</v>
      </c>
      <c r="CZ7" s="24">
        <v>5</v>
      </c>
      <c r="DA7" s="26">
        <v>3</v>
      </c>
      <c r="DB7" s="24">
        <v>19.97918834547346</v>
      </c>
      <c r="DC7" s="25">
        <v>34.235171696149848</v>
      </c>
      <c r="DD7" s="25">
        <v>28.82414151925078</v>
      </c>
      <c r="DE7" s="25">
        <v>15.088449531737769</v>
      </c>
      <c r="DF7" s="25">
        <v>1.8730489073881369</v>
      </c>
      <c r="DG7" s="25">
        <v>5.7232049947970864</v>
      </c>
      <c r="DH7" s="25">
        <v>16.024973985431838</v>
      </c>
      <c r="DI7" s="25">
        <v>43.808532778355882</v>
      </c>
      <c r="DJ7" s="25">
        <v>33.402705515088449</v>
      </c>
      <c r="DK7" s="25">
        <v>1.0405827263267431</v>
      </c>
      <c r="DL7" s="25">
        <v>19.45889698231009</v>
      </c>
      <c r="DM7" s="25">
        <v>31.217481789802289</v>
      </c>
      <c r="DN7" s="25">
        <v>30.280957336108219</v>
      </c>
      <c r="DO7" s="25">
        <v>17.377731529656611</v>
      </c>
      <c r="DP7" s="26">
        <v>1.6649323621227889</v>
      </c>
      <c r="DQ7" s="23">
        <v>90650</v>
      </c>
      <c r="DR7" s="24">
        <v>27.78</v>
      </c>
      <c r="DS7" s="25">
        <v>11.03</v>
      </c>
      <c r="DT7" s="25">
        <v>17.48</v>
      </c>
      <c r="DU7" s="25">
        <v>34.86</v>
      </c>
      <c r="DV7" s="25">
        <v>6.97</v>
      </c>
      <c r="DW7" s="26">
        <v>1.87</v>
      </c>
      <c r="DX7" s="24">
        <v>46.72</v>
      </c>
      <c r="DY7" s="25">
        <v>9.89</v>
      </c>
      <c r="DZ7" s="25">
        <v>10.72</v>
      </c>
      <c r="EA7" s="25">
        <v>7.8</v>
      </c>
      <c r="EB7" s="25">
        <v>3.02</v>
      </c>
      <c r="EC7" s="25">
        <v>12.07</v>
      </c>
      <c r="ED7" s="25">
        <v>6.35</v>
      </c>
      <c r="EE7" s="26">
        <v>3.43</v>
      </c>
      <c r="EF7" s="24">
        <v>20.91571279916754</v>
      </c>
      <c r="EG7" s="25">
        <v>26.847034339229971</v>
      </c>
      <c r="EH7" s="25">
        <v>23.204994797086371</v>
      </c>
      <c r="EI7" s="25">
        <v>15.816857440166491</v>
      </c>
      <c r="EJ7" s="25">
        <v>8.9490114464099886</v>
      </c>
      <c r="EK7" s="26">
        <v>4.2663891779396463</v>
      </c>
      <c r="EL7" s="24">
        <v>2.29</v>
      </c>
      <c r="EM7" s="25">
        <v>25.08</v>
      </c>
      <c r="EN7" s="25">
        <v>26.33</v>
      </c>
      <c r="EO7" s="25">
        <v>29.55</v>
      </c>
      <c r="EP7" s="25">
        <v>16.75</v>
      </c>
      <c r="EQ7" s="25">
        <v>35.955056179775283</v>
      </c>
      <c r="ER7" s="26">
        <v>64.044943820224717</v>
      </c>
      <c r="ES7" s="26">
        <v>53.798126951092613</v>
      </c>
      <c r="ET7" s="24">
        <v>34.235171696149848</v>
      </c>
      <c r="EU7" s="25">
        <v>11.966701352757539</v>
      </c>
    </row>
    <row r="8" spans="1:151" ht="16.8" x14ac:dyDescent="0.4">
      <c r="A8" s="8" t="s">
        <v>28</v>
      </c>
      <c r="B8" s="14" t="s">
        <v>114</v>
      </c>
      <c r="C8" s="23">
        <v>35</v>
      </c>
      <c r="D8" s="24">
        <v>49.712092130518229</v>
      </c>
      <c r="E8" s="25">
        <v>50.095969289827259</v>
      </c>
      <c r="F8" s="26">
        <v>0.19193857965451061</v>
      </c>
      <c r="G8" s="23">
        <v>10</v>
      </c>
      <c r="H8" s="24">
        <v>5</v>
      </c>
      <c r="I8" s="25">
        <v>12</v>
      </c>
      <c r="J8" s="26">
        <v>10</v>
      </c>
      <c r="K8" s="24">
        <v>64.299424184261028</v>
      </c>
      <c r="L8" s="25">
        <v>43.761996161228403</v>
      </c>
      <c r="M8" s="25">
        <v>56.429942418426101</v>
      </c>
      <c r="N8" s="25">
        <v>31.28598848368522</v>
      </c>
      <c r="O8" s="25">
        <v>32.053742802303262</v>
      </c>
      <c r="P8" s="25">
        <v>17.46641074856046</v>
      </c>
      <c r="Q8" s="25">
        <v>6.046065259117082</v>
      </c>
      <c r="R8" s="32">
        <v>11.32437619961612</v>
      </c>
      <c r="S8" s="25">
        <v>42.226487523992333</v>
      </c>
      <c r="T8" s="25">
        <v>7.7735124760076779</v>
      </c>
      <c r="U8" s="26">
        <v>50</v>
      </c>
      <c r="V8" s="25">
        <v>44.241842610364692</v>
      </c>
      <c r="W8" s="25">
        <v>15.163147792706329</v>
      </c>
      <c r="X8" s="26">
        <v>40.595009596928982</v>
      </c>
      <c r="Y8" s="25">
        <v>33.589251439539353</v>
      </c>
      <c r="Z8" s="25">
        <v>25.143953934740878</v>
      </c>
      <c r="AA8" s="26">
        <v>41.266794625719768</v>
      </c>
      <c r="AB8" s="24">
        <v>10.652591170825341</v>
      </c>
      <c r="AC8" s="25">
        <v>23.800383877159309</v>
      </c>
      <c r="AD8" s="25">
        <v>43.378119001919387</v>
      </c>
      <c r="AE8" s="25">
        <v>22.168905950095969</v>
      </c>
      <c r="AF8" s="25">
        <v>15.4510556621881</v>
      </c>
      <c r="AG8" s="25">
        <v>25.04798464491363</v>
      </c>
      <c r="AH8" s="25">
        <v>33.877159309021117</v>
      </c>
      <c r="AI8" s="25">
        <v>25.62380038387716</v>
      </c>
      <c r="AJ8" s="25">
        <v>9.1170825335892527</v>
      </c>
      <c r="AK8" s="25">
        <v>26.103646833013428</v>
      </c>
      <c r="AL8" s="25">
        <v>42.322456813819578</v>
      </c>
      <c r="AM8" s="26">
        <v>22.456813819577729</v>
      </c>
      <c r="AN8" s="24">
        <v>15</v>
      </c>
      <c r="AO8" s="26">
        <v>9</v>
      </c>
      <c r="AP8" s="24">
        <v>10</v>
      </c>
      <c r="AQ8" s="26">
        <v>5</v>
      </c>
      <c r="AR8" s="24">
        <v>39.539347408829173</v>
      </c>
      <c r="AS8" s="25">
        <v>21.305182341650671</v>
      </c>
      <c r="AT8" s="25">
        <v>59.213051823416507</v>
      </c>
      <c r="AU8" s="25">
        <v>34.932821497120919</v>
      </c>
      <c r="AV8" s="25">
        <v>56.333973128598849</v>
      </c>
      <c r="AW8" s="25">
        <v>51.9193857965451</v>
      </c>
      <c r="AX8" s="26">
        <v>22.552783109404992</v>
      </c>
      <c r="AY8" s="24">
        <v>59.59692898272553</v>
      </c>
      <c r="AZ8" s="25">
        <v>28.886756238003841</v>
      </c>
      <c r="BA8" s="25">
        <v>32.245681381957773</v>
      </c>
      <c r="BB8" s="25">
        <v>22.840690978886759</v>
      </c>
      <c r="BC8" s="26">
        <v>16.79462571976967</v>
      </c>
      <c r="BD8" s="24">
        <v>14.203454894433779</v>
      </c>
      <c r="BE8" s="25">
        <v>28.790786948176581</v>
      </c>
      <c r="BF8" s="25">
        <v>34.836852207293667</v>
      </c>
      <c r="BG8" s="25">
        <v>17.3704414587332</v>
      </c>
      <c r="BH8" s="26">
        <v>4.7984644913627639</v>
      </c>
      <c r="BI8" s="25">
        <v>7.5815738963531656</v>
      </c>
      <c r="BJ8" s="26">
        <v>38.099808061420347</v>
      </c>
      <c r="BK8" s="25">
        <v>23.608445297504801</v>
      </c>
      <c r="BL8" s="25">
        <v>27.159309021113241</v>
      </c>
      <c r="BM8" s="24">
        <v>3.5508637236084448</v>
      </c>
      <c r="BN8" s="24">
        <v>42.418426103646837</v>
      </c>
      <c r="BO8" s="25">
        <v>59.021113243761988</v>
      </c>
      <c r="BP8" s="25">
        <v>41.362763915547021</v>
      </c>
      <c r="BQ8" s="25">
        <v>43.666026871401151</v>
      </c>
      <c r="BR8" s="25">
        <v>21.68905950095969</v>
      </c>
      <c r="BS8" s="25">
        <v>21.305182341650671</v>
      </c>
      <c r="BT8" s="25">
        <v>33.781190019193858</v>
      </c>
      <c r="BU8" s="25">
        <v>22.744721689059499</v>
      </c>
      <c r="BV8" s="26">
        <v>11.8042226487524</v>
      </c>
      <c r="BW8" s="24">
        <v>56.717850287907858</v>
      </c>
      <c r="BX8" s="25">
        <v>63.723608445297508</v>
      </c>
      <c r="BY8" s="25">
        <v>42.994241842610357</v>
      </c>
      <c r="BZ8" s="25">
        <v>49.328214971209214</v>
      </c>
      <c r="CA8" s="25">
        <v>30.038387715930899</v>
      </c>
      <c r="CB8" s="25">
        <v>36.276391554702499</v>
      </c>
      <c r="CC8" s="25">
        <v>22.744721689059499</v>
      </c>
      <c r="CD8" s="25">
        <v>16.602687140115162</v>
      </c>
      <c r="CE8" s="26">
        <v>21.017274472168911</v>
      </c>
      <c r="CF8" s="24">
        <v>50.863723608445298</v>
      </c>
      <c r="CG8" s="25">
        <v>20.921305182341651</v>
      </c>
      <c r="CH8" s="25">
        <v>30.61420345489443</v>
      </c>
      <c r="CI8" s="25">
        <v>15.163147792706329</v>
      </c>
      <c r="CJ8" s="25">
        <v>31.669865642994239</v>
      </c>
      <c r="CK8" s="25">
        <v>35.604606525911713</v>
      </c>
      <c r="CL8" s="25">
        <v>27.63915547024952</v>
      </c>
      <c r="CM8" s="25">
        <v>21.113243761996159</v>
      </c>
      <c r="CN8" s="26">
        <v>39.059500959692897</v>
      </c>
      <c r="CO8" s="24">
        <v>70.44145873320538</v>
      </c>
      <c r="CP8" s="26">
        <v>29.55854126679462</v>
      </c>
      <c r="CQ8" s="24">
        <v>39.059500959692897</v>
      </c>
      <c r="CR8" s="25">
        <v>43.761996161228403</v>
      </c>
      <c r="CS8" s="25">
        <v>39.827255278310943</v>
      </c>
      <c r="CT8" s="25">
        <v>35.316698656429942</v>
      </c>
      <c r="CU8" s="25">
        <v>23.99232245681382</v>
      </c>
      <c r="CV8" s="26">
        <v>26.29558541266795</v>
      </c>
      <c r="CW8" s="24">
        <v>39.347408829174661</v>
      </c>
      <c r="CX8" s="25">
        <v>48.656429942418427</v>
      </c>
      <c r="CY8" s="26">
        <v>11.99616122840691</v>
      </c>
      <c r="CZ8" s="24">
        <v>5</v>
      </c>
      <c r="DA8" s="26">
        <v>3</v>
      </c>
      <c r="DB8" s="24">
        <v>18.13819577735125</v>
      </c>
      <c r="DC8" s="25">
        <v>22.936660268714011</v>
      </c>
      <c r="DD8" s="25">
        <v>37.619961612284072</v>
      </c>
      <c r="DE8" s="25">
        <v>17.658349328214971</v>
      </c>
      <c r="DF8" s="25">
        <v>3.646833013435701</v>
      </c>
      <c r="DG8" s="25">
        <v>6.4299424184261031</v>
      </c>
      <c r="DH8" s="25">
        <v>14.77927063339731</v>
      </c>
      <c r="DI8" s="25">
        <v>46.641074856046068</v>
      </c>
      <c r="DJ8" s="25">
        <v>28.502879078694811</v>
      </c>
      <c r="DK8" s="25">
        <v>3.646833013435701</v>
      </c>
      <c r="DL8" s="25">
        <v>17.3704414587332</v>
      </c>
      <c r="DM8" s="25">
        <v>36.084452975047988</v>
      </c>
      <c r="DN8" s="25">
        <v>26.487523992322458</v>
      </c>
      <c r="DO8" s="25">
        <v>16.026871401151631</v>
      </c>
      <c r="DP8" s="26">
        <v>4.0307101727447217</v>
      </c>
      <c r="DQ8" s="23">
        <v>45000</v>
      </c>
      <c r="DR8" s="24">
        <v>37.81</v>
      </c>
      <c r="DS8" s="25">
        <v>30.9</v>
      </c>
      <c r="DT8" s="25">
        <v>11.42</v>
      </c>
      <c r="DU8" s="25">
        <v>17.27</v>
      </c>
      <c r="DV8" s="25">
        <v>1.73</v>
      </c>
      <c r="DW8" s="26">
        <v>0.86</v>
      </c>
      <c r="DX8" s="24">
        <v>53.07</v>
      </c>
      <c r="DY8" s="25">
        <v>13.34</v>
      </c>
      <c r="DZ8" s="25">
        <v>12.19</v>
      </c>
      <c r="EA8" s="25">
        <v>3.84</v>
      </c>
      <c r="EB8" s="25">
        <v>3.74</v>
      </c>
      <c r="EC8" s="25">
        <v>10.94</v>
      </c>
      <c r="ED8" s="25">
        <v>1.82</v>
      </c>
      <c r="EE8" s="26">
        <v>1.06</v>
      </c>
      <c r="EF8" s="24">
        <v>25.239923224568141</v>
      </c>
      <c r="EG8" s="25">
        <v>22.36084452975048</v>
      </c>
      <c r="EH8" s="25">
        <v>33.013435700575819</v>
      </c>
      <c r="EI8" s="25">
        <v>11.32437619961612</v>
      </c>
      <c r="EJ8" s="25">
        <v>3.7428023032629558</v>
      </c>
      <c r="EK8" s="26">
        <v>4.318618042226487</v>
      </c>
      <c r="EL8" s="24">
        <v>1.54</v>
      </c>
      <c r="EM8" s="25">
        <v>20.149999999999999</v>
      </c>
      <c r="EN8" s="25">
        <v>21.02</v>
      </c>
      <c r="EO8" s="25">
        <v>44.43</v>
      </c>
      <c r="EP8" s="25">
        <v>12.86</v>
      </c>
      <c r="EQ8" s="25">
        <v>45.7286432160804</v>
      </c>
      <c r="ER8" s="26">
        <v>54.2713567839196</v>
      </c>
      <c r="ES8" s="26">
        <v>60.748560460652591</v>
      </c>
      <c r="ET8" s="24">
        <v>31.381957773512479</v>
      </c>
      <c r="EU8" s="25">
        <v>7.8694817658349336</v>
      </c>
    </row>
    <row r="9" spans="1:151" ht="16.8" x14ac:dyDescent="0.4">
      <c r="A9" s="8" t="s">
        <v>27</v>
      </c>
      <c r="B9" s="14" t="s">
        <v>113</v>
      </c>
      <c r="C9" s="23">
        <v>39</v>
      </c>
      <c r="D9" s="24">
        <v>48.571428571428569</v>
      </c>
      <c r="E9" s="25">
        <v>51.428571428571423</v>
      </c>
      <c r="F9" s="26">
        <v>0</v>
      </c>
      <c r="G9" s="23">
        <v>7</v>
      </c>
      <c r="H9" s="24">
        <v>4.5</v>
      </c>
      <c r="I9" s="25">
        <v>10</v>
      </c>
      <c r="J9" s="26">
        <v>7</v>
      </c>
      <c r="K9" s="24">
        <v>89.428571428571431</v>
      </c>
      <c r="L9" s="25">
        <v>36.285714285714278</v>
      </c>
      <c r="M9" s="25">
        <v>79.904761904761898</v>
      </c>
      <c r="N9" s="25">
        <v>32.666666666666657</v>
      </c>
      <c r="O9" s="25">
        <v>39.238095238095241</v>
      </c>
      <c r="P9" s="25">
        <v>28.095238095238091</v>
      </c>
      <c r="Q9" s="25">
        <v>3.5238095238095242</v>
      </c>
      <c r="R9" s="32">
        <v>4.9523809523809534</v>
      </c>
      <c r="S9" s="25">
        <v>52.761904761904773</v>
      </c>
      <c r="T9" s="25">
        <v>17.523809523809529</v>
      </c>
      <c r="U9" s="26">
        <v>29.714285714285719</v>
      </c>
      <c r="V9" s="25">
        <v>37.80952380952381</v>
      </c>
      <c r="W9" s="25">
        <v>43.80952380952381</v>
      </c>
      <c r="X9" s="26">
        <v>18.38095238095238</v>
      </c>
      <c r="Y9" s="25">
        <v>53.904761904761898</v>
      </c>
      <c r="Z9" s="25">
        <v>34</v>
      </c>
      <c r="AA9" s="26">
        <v>12.09523809523809</v>
      </c>
      <c r="AB9" s="24">
        <v>11.52380952380952</v>
      </c>
      <c r="AC9" s="25">
        <v>23.714285714285719</v>
      </c>
      <c r="AD9" s="25">
        <v>40.761904761904759</v>
      </c>
      <c r="AE9" s="25">
        <v>24</v>
      </c>
      <c r="AF9" s="25">
        <v>32.285714285714278</v>
      </c>
      <c r="AG9" s="25">
        <v>22.952380952380949</v>
      </c>
      <c r="AH9" s="25">
        <v>26.666666666666671</v>
      </c>
      <c r="AI9" s="25">
        <v>18.095238095238091</v>
      </c>
      <c r="AJ9" s="25">
        <v>17.047619047619051</v>
      </c>
      <c r="AK9" s="25">
        <v>28.476190476190482</v>
      </c>
      <c r="AL9" s="25">
        <v>36</v>
      </c>
      <c r="AM9" s="26">
        <v>18.476190476190482</v>
      </c>
      <c r="AN9" s="24">
        <v>20</v>
      </c>
      <c r="AO9" s="26">
        <v>10.1</v>
      </c>
      <c r="AP9" s="24">
        <v>10</v>
      </c>
      <c r="AQ9" s="26">
        <v>10</v>
      </c>
      <c r="AR9" s="24">
        <v>69.523809523809518</v>
      </c>
      <c r="AS9" s="25">
        <v>24.761904761904759</v>
      </c>
      <c r="AT9" s="25">
        <v>36</v>
      </c>
      <c r="AU9" s="25">
        <v>44.571428571428569</v>
      </c>
      <c r="AV9" s="25">
        <v>59.904761904761912</v>
      </c>
      <c r="AW9" s="25">
        <v>41.523809523809533</v>
      </c>
      <c r="AX9" s="26">
        <v>12.571428571428569</v>
      </c>
      <c r="AY9" s="24">
        <v>39.047619047619051</v>
      </c>
      <c r="AZ9" s="25">
        <v>58.095238095238102</v>
      </c>
      <c r="BA9" s="25">
        <v>20.952380952380949</v>
      </c>
      <c r="BB9" s="25">
        <v>7.1428571428571423</v>
      </c>
      <c r="BC9" s="26">
        <v>38.571428571428577</v>
      </c>
      <c r="BD9" s="24">
        <v>26.76190476190477</v>
      </c>
      <c r="BE9" s="25">
        <v>21.904761904761909</v>
      </c>
      <c r="BF9" s="25">
        <v>16.857142857142861</v>
      </c>
      <c r="BG9" s="25">
        <v>23.047619047619051</v>
      </c>
      <c r="BH9" s="26">
        <v>11.428571428571431</v>
      </c>
      <c r="BI9" s="25">
        <v>6.3809523809523814</v>
      </c>
      <c r="BJ9" s="26">
        <v>45.61904761904762</v>
      </c>
      <c r="BK9" s="25">
        <v>43.61904761904762</v>
      </c>
      <c r="BL9" s="25">
        <v>3.9047619047619051</v>
      </c>
      <c r="BM9" s="24">
        <v>0.47619047619047622</v>
      </c>
      <c r="BN9" s="24">
        <v>48.476190476190482</v>
      </c>
      <c r="BO9" s="25">
        <v>76.38095238095238</v>
      </c>
      <c r="BP9" s="25">
        <v>59.904761904761912</v>
      </c>
      <c r="BQ9" s="25">
        <v>66.38095238095238</v>
      </c>
      <c r="BR9" s="25">
        <v>8.7619047619047628</v>
      </c>
      <c r="BS9" s="25">
        <v>26.19047619047619</v>
      </c>
      <c r="BT9" s="25">
        <v>40.952380952380949</v>
      </c>
      <c r="BU9" s="25">
        <v>32.285714285714278</v>
      </c>
      <c r="BV9" s="26">
        <v>19.428571428571431</v>
      </c>
      <c r="BW9" s="24">
        <v>75.714285714285708</v>
      </c>
      <c r="BX9" s="25">
        <v>78.285714285714278</v>
      </c>
      <c r="BY9" s="25">
        <v>58.476190476190482</v>
      </c>
      <c r="BZ9" s="25">
        <v>77.61904761904762</v>
      </c>
      <c r="CA9" s="25">
        <v>31.61904761904762</v>
      </c>
      <c r="CB9" s="25">
        <v>68.19047619047619</v>
      </c>
      <c r="CC9" s="25">
        <v>14.761904761904759</v>
      </c>
      <c r="CD9" s="25">
        <v>14.761904761904759</v>
      </c>
      <c r="CE9" s="26">
        <v>44.095238095238088</v>
      </c>
      <c r="CF9" s="24">
        <v>79.904761904761898</v>
      </c>
      <c r="CG9" s="25">
        <v>25.904761904761902</v>
      </c>
      <c r="CH9" s="25">
        <v>40.285714285714278</v>
      </c>
      <c r="CI9" s="25">
        <v>18.666666666666671</v>
      </c>
      <c r="CJ9" s="25">
        <v>36.285714285714278</v>
      </c>
      <c r="CK9" s="25">
        <v>41.619047619047613</v>
      </c>
      <c r="CL9" s="25">
        <v>37.142857142857153</v>
      </c>
      <c r="CM9" s="25">
        <v>27.047619047619051</v>
      </c>
      <c r="CN9" s="26">
        <v>47.333333333333343</v>
      </c>
      <c r="CO9" s="24">
        <v>68.285714285714278</v>
      </c>
      <c r="CP9" s="26">
        <v>31.714285714285712</v>
      </c>
      <c r="CQ9" s="24">
        <v>54.380952380952387</v>
      </c>
      <c r="CR9" s="25">
        <v>63.809523809523803</v>
      </c>
      <c r="CS9" s="25">
        <v>56.761904761904759</v>
      </c>
      <c r="CT9" s="25">
        <v>38.761904761904773</v>
      </c>
      <c r="CU9" s="25">
        <v>25.047619047619051</v>
      </c>
      <c r="CV9" s="26">
        <v>21.142857142857139</v>
      </c>
      <c r="CW9" s="24">
        <v>23.428571428571431</v>
      </c>
      <c r="CX9" s="25">
        <v>69.61904761904762</v>
      </c>
      <c r="CY9" s="26">
        <v>6.9523809523809534</v>
      </c>
      <c r="CZ9" s="24">
        <v>4</v>
      </c>
      <c r="DA9" s="26">
        <v>4</v>
      </c>
      <c r="DB9" s="24">
        <v>22</v>
      </c>
      <c r="DC9" s="25">
        <v>28.571428571428569</v>
      </c>
      <c r="DD9" s="25">
        <v>31.714285714285712</v>
      </c>
      <c r="DE9" s="25">
        <v>16.761904761904759</v>
      </c>
      <c r="DF9" s="25">
        <v>0.95238095238095244</v>
      </c>
      <c r="DG9" s="25">
        <v>4.5714285714285712</v>
      </c>
      <c r="DH9" s="25">
        <v>14</v>
      </c>
      <c r="DI9" s="25">
        <v>42.571428571428569</v>
      </c>
      <c r="DJ9" s="25">
        <v>38.666666666666657</v>
      </c>
      <c r="DK9" s="25">
        <v>0.19047619047619049</v>
      </c>
      <c r="DL9" s="25">
        <v>21.61904761904762</v>
      </c>
      <c r="DM9" s="25">
        <v>27.047619047619051</v>
      </c>
      <c r="DN9" s="25">
        <v>30.666666666666661</v>
      </c>
      <c r="DO9" s="25">
        <v>19.61904761904762</v>
      </c>
      <c r="DP9" s="26">
        <v>1.0476190476190479</v>
      </c>
      <c r="DQ9" s="23">
        <v>47500</v>
      </c>
      <c r="DR9" s="24">
        <v>64.67</v>
      </c>
      <c r="DS9" s="25">
        <v>9.81</v>
      </c>
      <c r="DT9" s="25">
        <v>2.86</v>
      </c>
      <c r="DU9" s="25">
        <v>16.38</v>
      </c>
      <c r="DV9" s="25">
        <v>6</v>
      </c>
      <c r="DW9" s="26">
        <v>0.28999999999999998</v>
      </c>
      <c r="DX9" s="24">
        <v>49.24</v>
      </c>
      <c r="DY9" s="25">
        <v>6.29</v>
      </c>
      <c r="DZ9" s="25">
        <v>26</v>
      </c>
      <c r="EA9" s="25">
        <v>1.43</v>
      </c>
      <c r="EB9" s="25">
        <v>1.9</v>
      </c>
      <c r="EC9" s="25">
        <v>7.43</v>
      </c>
      <c r="ED9" s="25">
        <v>6.76</v>
      </c>
      <c r="EE9" s="26">
        <v>0.95</v>
      </c>
      <c r="EF9" s="24">
        <v>8.2857142857142847</v>
      </c>
      <c r="EG9" s="25">
        <v>21.142857142857139</v>
      </c>
      <c r="EH9" s="25">
        <v>29.523809523809529</v>
      </c>
      <c r="EI9" s="25">
        <v>30</v>
      </c>
      <c r="EJ9" s="25">
        <v>9.7142857142857135</v>
      </c>
      <c r="EK9" s="26">
        <v>1.333333333333333</v>
      </c>
      <c r="EL9" s="24">
        <v>1.33</v>
      </c>
      <c r="EM9" s="25">
        <v>26.29</v>
      </c>
      <c r="EN9" s="25">
        <v>10.48</v>
      </c>
      <c r="EO9" s="25">
        <v>44.1</v>
      </c>
      <c r="EP9" s="25">
        <v>17.809999999999999</v>
      </c>
      <c r="EQ9" s="25">
        <v>35.230769230769234</v>
      </c>
      <c r="ER9" s="26">
        <v>64.769230769230774</v>
      </c>
      <c r="ES9" s="26">
        <v>40.095238095238088</v>
      </c>
      <c r="ET9" s="24">
        <v>48.857142857142847</v>
      </c>
      <c r="EU9" s="25">
        <v>11.047619047619049</v>
      </c>
    </row>
    <row r="10" spans="1:151" ht="16.8" x14ac:dyDescent="0.4">
      <c r="A10" s="8" t="s">
        <v>26</v>
      </c>
      <c r="B10" s="14" t="s">
        <v>114</v>
      </c>
      <c r="C10" s="23">
        <v>43</v>
      </c>
      <c r="D10" s="24">
        <v>50.54187192118227</v>
      </c>
      <c r="E10" s="25">
        <v>49.064039408867004</v>
      </c>
      <c r="F10" s="26">
        <v>0.39408866995073888</v>
      </c>
      <c r="G10" s="23">
        <v>6</v>
      </c>
      <c r="H10" s="24">
        <v>3</v>
      </c>
      <c r="I10" s="25">
        <v>10</v>
      </c>
      <c r="J10" s="26">
        <v>7</v>
      </c>
      <c r="K10" s="24">
        <v>87.093596059113295</v>
      </c>
      <c r="L10" s="25">
        <v>50.443349753694577</v>
      </c>
      <c r="M10" s="25">
        <v>65.911330049261082</v>
      </c>
      <c r="N10" s="25">
        <v>42.068965517241381</v>
      </c>
      <c r="O10" s="25">
        <v>38.522167487684733</v>
      </c>
      <c r="P10" s="25">
        <v>14.97536945812808</v>
      </c>
      <c r="Q10" s="25">
        <v>8.7684729064039413</v>
      </c>
      <c r="R10" s="32">
        <v>8.7684729064039413</v>
      </c>
      <c r="S10" s="25">
        <v>30.24630541871921</v>
      </c>
      <c r="T10" s="25">
        <v>8.8669950738916263</v>
      </c>
      <c r="U10" s="26">
        <v>60.886699507389167</v>
      </c>
      <c r="V10" s="25">
        <v>54.088669950738918</v>
      </c>
      <c r="W10" s="25">
        <v>13.300492610837439</v>
      </c>
      <c r="X10" s="26">
        <v>32.610837438423637</v>
      </c>
      <c r="Y10" s="25">
        <v>37.832512315270939</v>
      </c>
      <c r="Z10" s="25">
        <v>20.49261083743842</v>
      </c>
      <c r="AA10" s="26">
        <v>41.674876847290641</v>
      </c>
      <c r="AB10" s="24">
        <v>12.019704433497539</v>
      </c>
      <c r="AC10" s="25">
        <v>26.798029556650238</v>
      </c>
      <c r="AD10" s="25">
        <v>44.236453201970441</v>
      </c>
      <c r="AE10" s="25">
        <v>16.945812807881779</v>
      </c>
      <c r="AF10" s="25">
        <v>18.325123152709359</v>
      </c>
      <c r="AG10" s="25">
        <v>27.093596059113299</v>
      </c>
      <c r="AH10" s="25">
        <v>43.448275862068961</v>
      </c>
      <c r="AI10" s="25">
        <v>11.13300492610837</v>
      </c>
      <c r="AJ10" s="25">
        <v>13.49753694581281</v>
      </c>
      <c r="AK10" s="25">
        <v>28.86699507389163</v>
      </c>
      <c r="AL10" s="25">
        <v>43.940886699507388</v>
      </c>
      <c r="AM10" s="26">
        <v>13.69458128078818</v>
      </c>
      <c r="AN10" s="24">
        <v>18</v>
      </c>
      <c r="AO10" s="26">
        <v>8</v>
      </c>
      <c r="AP10" s="24">
        <v>5</v>
      </c>
      <c r="AQ10" s="26">
        <v>5</v>
      </c>
      <c r="AR10" s="24">
        <v>53.201970443349758</v>
      </c>
      <c r="AS10" s="25">
        <v>27.684729064039409</v>
      </c>
      <c r="AT10" s="25">
        <v>57.142857142857139</v>
      </c>
      <c r="AU10" s="25">
        <v>53.694581280788178</v>
      </c>
      <c r="AV10" s="25">
        <v>67.58620689655173</v>
      </c>
      <c r="AW10" s="25">
        <v>39.310344827586214</v>
      </c>
      <c r="AX10" s="26">
        <v>26.798029556650238</v>
      </c>
      <c r="AY10" s="24">
        <v>50.443349753694577</v>
      </c>
      <c r="AZ10" s="25">
        <v>44.236453201970441</v>
      </c>
      <c r="BA10" s="25">
        <v>31.23152709359606</v>
      </c>
      <c r="BB10" s="25">
        <v>11.23152709359606</v>
      </c>
      <c r="BC10" s="26">
        <v>14.08866995073892</v>
      </c>
      <c r="BD10" s="24">
        <v>32.709359605911331</v>
      </c>
      <c r="BE10" s="25">
        <v>37.438423645320199</v>
      </c>
      <c r="BF10" s="25">
        <v>19.60591133004926</v>
      </c>
      <c r="BG10" s="25">
        <v>7.48768472906404</v>
      </c>
      <c r="BH10" s="26">
        <v>2.758620689655173</v>
      </c>
      <c r="BI10" s="25">
        <v>7.1921182266009858</v>
      </c>
      <c r="BJ10" s="26">
        <v>70.34482758620689</v>
      </c>
      <c r="BK10" s="25">
        <v>14.285714285714279</v>
      </c>
      <c r="BL10" s="25">
        <v>7.1921182266009858</v>
      </c>
      <c r="BM10" s="24">
        <v>0.98522167487684731</v>
      </c>
      <c r="BN10" s="24">
        <v>49.35960591133005</v>
      </c>
      <c r="BO10" s="25">
        <v>68.472906403940897</v>
      </c>
      <c r="BP10" s="25">
        <v>52.610837438423637</v>
      </c>
      <c r="BQ10" s="25">
        <v>60.49261083743842</v>
      </c>
      <c r="BR10" s="25">
        <v>12.216748768472909</v>
      </c>
      <c r="BS10" s="25">
        <v>22.167487684729061</v>
      </c>
      <c r="BT10" s="25">
        <v>38.029556650246313</v>
      </c>
      <c r="BU10" s="25">
        <v>28.374384236453199</v>
      </c>
      <c r="BV10" s="26">
        <v>15.07389162561576</v>
      </c>
      <c r="BW10" s="24">
        <v>72.118226600985224</v>
      </c>
      <c r="BX10" s="25">
        <v>77.241379310344826</v>
      </c>
      <c r="BY10" s="25">
        <v>57.733990147783253</v>
      </c>
      <c r="BZ10" s="25">
        <v>69.556650246305423</v>
      </c>
      <c r="CA10" s="25">
        <v>27.7832512315271</v>
      </c>
      <c r="CB10" s="25">
        <v>50.64039408866995</v>
      </c>
      <c r="CC10" s="25">
        <v>24.827586206896552</v>
      </c>
      <c r="CD10" s="25">
        <v>20</v>
      </c>
      <c r="CE10" s="26">
        <v>30.54187192118227</v>
      </c>
      <c r="CF10" s="24">
        <v>76.157635467980299</v>
      </c>
      <c r="CG10" s="25">
        <v>20.985221674876851</v>
      </c>
      <c r="CH10" s="25">
        <v>26.403940886699509</v>
      </c>
      <c r="CI10" s="25">
        <v>16.650246305418719</v>
      </c>
      <c r="CJ10" s="25">
        <v>33.596059113300491</v>
      </c>
      <c r="CK10" s="25">
        <v>39.60591133004926</v>
      </c>
      <c r="CL10" s="25">
        <v>26.699507389162559</v>
      </c>
      <c r="CM10" s="25">
        <v>32.512315270935957</v>
      </c>
      <c r="CN10" s="26">
        <v>38.029556650246313</v>
      </c>
      <c r="CO10" s="24">
        <v>65.221674876847288</v>
      </c>
      <c r="CP10" s="26">
        <v>34.778325123152712</v>
      </c>
      <c r="CQ10" s="24">
        <v>31.72413793103448</v>
      </c>
      <c r="CR10" s="25">
        <v>53.891625615763552</v>
      </c>
      <c r="CS10" s="25">
        <v>38.522167487684733</v>
      </c>
      <c r="CT10" s="25">
        <v>26.896551724137929</v>
      </c>
      <c r="CU10" s="25">
        <v>25.320197044334979</v>
      </c>
      <c r="CV10" s="26">
        <v>30.64039408866995</v>
      </c>
      <c r="CW10" s="24">
        <v>24.729064039408861</v>
      </c>
      <c r="CX10" s="25">
        <v>56.157635467980292</v>
      </c>
      <c r="CY10" s="26">
        <v>19.11330049261084</v>
      </c>
      <c r="CZ10" s="24">
        <v>4</v>
      </c>
      <c r="DA10" s="26">
        <v>3</v>
      </c>
      <c r="DB10" s="24">
        <v>18.817733990147779</v>
      </c>
      <c r="DC10" s="25">
        <v>32.118226600985217</v>
      </c>
      <c r="DD10" s="25">
        <v>32.118226600985217</v>
      </c>
      <c r="DE10" s="25">
        <v>14.285714285714279</v>
      </c>
      <c r="DF10" s="25">
        <v>2.660098522167488</v>
      </c>
      <c r="DG10" s="25">
        <v>6.8965517241379306</v>
      </c>
      <c r="DH10" s="25">
        <v>15.86206896551724</v>
      </c>
      <c r="DI10" s="25">
        <v>41.2807881773399</v>
      </c>
      <c r="DJ10" s="25">
        <v>34.581280788177338</v>
      </c>
      <c r="DK10" s="25">
        <v>1.3793103448275861</v>
      </c>
      <c r="DL10" s="25">
        <v>20.985221674876851</v>
      </c>
      <c r="DM10" s="25">
        <v>32.512315270935957</v>
      </c>
      <c r="DN10" s="25">
        <v>29.95073891625616</v>
      </c>
      <c r="DO10" s="25">
        <v>14.87684729064039</v>
      </c>
      <c r="DP10" s="26">
        <v>1.6748768472906399</v>
      </c>
      <c r="DQ10" s="23">
        <v>65000</v>
      </c>
      <c r="DR10" s="24">
        <v>27.98</v>
      </c>
      <c r="DS10" s="25">
        <v>21.28</v>
      </c>
      <c r="DT10" s="25">
        <v>4.7300000000000004</v>
      </c>
      <c r="DU10" s="25">
        <v>39.11</v>
      </c>
      <c r="DV10" s="25">
        <v>4.04</v>
      </c>
      <c r="DW10" s="26">
        <v>2.86</v>
      </c>
      <c r="DX10" s="24">
        <v>44.93</v>
      </c>
      <c r="DY10" s="25">
        <v>9.75</v>
      </c>
      <c r="DZ10" s="25">
        <v>10.15</v>
      </c>
      <c r="EA10" s="25">
        <v>5.62</v>
      </c>
      <c r="EB10" s="25">
        <v>5.0199999999999996</v>
      </c>
      <c r="EC10" s="25">
        <v>14.88</v>
      </c>
      <c r="ED10" s="25">
        <v>7.19</v>
      </c>
      <c r="EE10" s="26">
        <v>2.46</v>
      </c>
      <c r="EF10" s="24">
        <v>26.009852216748769</v>
      </c>
      <c r="EG10" s="25">
        <v>24.926108374384238</v>
      </c>
      <c r="EH10" s="25">
        <v>20.29556650246306</v>
      </c>
      <c r="EI10" s="25">
        <v>14.1871921182266</v>
      </c>
      <c r="EJ10" s="25">
        <v>8.2758620689655178</v>
      </c>
      <c r="EK10" s="26">
        <v>6.3054187192118221</v>
      </c>
      <c r="EL10" s="24">
        <v>2.76</v>
      </c>
      <c r="EM10" s="25">
        <v>20.3</v>
      </c>
      <c r="EN10" s="25">
        <v>27.29</v>
      </c>
      <c r="EO10" s="25">
        <v>36.159999999999997</v>
      </c>
      <c r="EP10" s="25">
        <v>13.5</v>
      </c>
      <c r="EQ10" s="25">
        <v>30.357142857142851</v>
      </c>
      <c r="ER10" s="26">
        <v>69.642857142857139</v>
      </c>
      <c r="ES10" s="26">
        <v>49.45812807881773</v>
      </c>
      <c r="ET10" s="24">
        <v>37.339901477832512</v>
      </c>
      <c r="EU10" s="25">
        <v>13.201970443349749</v>
      </c>
    </row>
    <row r="11" spans="1:151" ht="16.8" x14ac:dyDescent="0.4">
      <c r="A11" s="8" t="s">
        <v>25</v>
      </c>
      <c r="B11" s="14" t="s">
        <v>114</v>
      </c>
      <c r="C11" s="23">
        <v>39</v>
      </c>
      <c r="D11" s="24">
        <v>54.088669950738918</v>
      </c>
      <c r="E11" s="25">
        <v>45.911330049261082</v>
      </c>
      <c r="F11" s="26">
        <v>0</v>
      </c>
      <c r="G11" s="23">
        <v>5</v>
      </c>
      <c r="H11" s="24">
        <v>2</v>
      </c>
      <c r="I11" s="25">
        <v>10</v>
      </c>
      <c r="J11" s="26">
        <v>5</v>
      </c>
      <c r="K11" s="24">
        <v>74.581280788177338</v>
      </c>
      <c r="L11" s="25">
        <v>48.472906403940883</v>
      </c>
      <c r="M11" s="25">
        <v>58.423645320197053</v>
      </c>
      <c r="N11" s="25">
        <v>40.39408866995074</v>
      </c>
      <c r="O11" s="25">
        <v>38.620689655172413</v>
      </c>
      <c r="P11" s="25">
        <v>19.70443349753695</v>
      </c>
      <c r="Q11" s="25">
        <v>9.6551724137931032</v>
      </c>
      <c r="R11" s="32">
        <v>11.921182266009851</v>
      </c>
      <c r="S11" s="25">
        <v>33.891625615763552</v>
      </c>
      <c r="T11" s="25">
        <v>11.23152709359606</v>
      </c>
      <c r="U11" s="26">
        <v>54.876847290640399</v>
      </c>
      <c r="V11" s="25">
        <v>40.09852216748768</v>
      </c>
      <c r="W11" s="25">
        <v>12.118226600985221</v>
      </c>
      <c r="X11" s="26">
        <v>47.783251231527103</v>
      </c>
      <c r="Y11" s="25">
        <v>32.906403940886698</v>
      </c>
      <c r="Z11" s="25">
        <v>19.11330049261084</v>
      </c>
      <c r="AA11" s="26">
        <v>47.980295566502463</v>
      </c>
      <c r="AB11" s="24">
        <v>5.3201970443349751</v>
      </c>
      <c r="AC11" s="25">
        <v>15.4679802955665</v>
      </c>
      <c r="AD11" s="25">
        <v>44.729064039408868</v>
      </c>
      <c r="AE11" s="25">
        <v>34.482758620689658</v>
      </c>
      <c r="AF11" s="25">
        <v>7.1921182266009858</v>
      </c>
      <c r="AG11" s="25">
        <v>19.80295566502463</v>
      </c>
      <c r="AH11" s="25">
        <v>46.305418719211822</v>
      </c>
      <c r="AI11" s="25">
        <v>26.699507389162559</v>
      </c>
      <c r="AJ11" s="25">
        <v>8.3743842364532011</v>
      </c>
      <c r="AK11" s="25">
        <v>24.532019704433502</v>
      </c>
      <c r="AL11" s="25">
        <v>43.546798029556648</v>
      </c>
      <c r="AM11" s="26">
        <v>23.546798029556651</v>
      </c>
      <c r="AN11" s="24">
        <v>10</v>
      </c>
      <c r="AO11" s="26">
        <v>5</v>
      </c>
      <c r="AP11" s="24">
        <v>5</v>
      </c>
      <c r="AQ11" s="26">
        <v>5</v>
      </c>
      <c r="AR11" s="24">
        <v>31.33004926108374</v>
      </c>
      <c r="AS11" s="25">
        <v>22.167487684729061</v>
      </c>
      <c r="AT11" s="25">
        <v>68.965517241379317</v>
      </c>
      <c r="AU11" s="25">
        <v>46.502463054187203</v>
      </c>
      <c r="AV11" s="25">
        <v>56.354679802955673</v>
      </c>
      <c r="AW11" s="25">
        <v>61.773399014778327</v>
      </c>
      <c r="AX11" s="26">
        <v>23.546798029556651</v>
      </c>
      <c r="AY11" s="24">
        <v>60.098522167487687</v>
      </c>
      <c r="AZ11" s="25">
        <v>38.029556650246313</v>
      </c>
      <c r="BA11" s="25">
        <v>22.364532019704431</v>
      </c>
      <c r="BB11" s="25">
        <v>16.748768472906399</v>
      </c>
      <c r="BC11" s="26">
        <v>20</v>
      </c>
      <c r="BD11" s="24">
        <v>13.69458128078818</v>
      </c>
      <c r="BE11" s="25">
        <v>36.551724137931032</v>
      </c>
      <c r="BF11" s="25">
        <v>27.192118226600989</v>
      </c>
      <c r="BG11" s="25">
        <v>16.059113300492609</v>
      </c>
      <c r="BH11" s="26">
        <v>6.5024630541871922</v>
      </c>
      <c r="BI11" s="25">
        <v>5.8128078817733986</v>
      </c>
      <c r="BJ11" s="26">
        <v>65.911330049261082</v>
      </c>
      <c r="BK11" s="25">
        <v>18.52216748768473</v>
      </c>
      <c r="BL11" s="25">
        <v>7.8817733990147776</v>
      </c>
      <c r="BM11" s="24">
        <v>1.87192118226601</v>
      </c>
      <c r="BN11" s="24">
        <v>52.906403940886698</v>
      </c>
      <c r="BO11" s="25">
        <v>68.275862068965523</v>
      </c>
      <c r="BP11" s="25">
        <v>59.408866995073893</v>
      </c>
      <c r="BQ11" s="25">
        <v>41.576354679802947</v>
      </c>
      <c r="BR11" s="25">
        <v>13.596059113300489</v>
      </c>
      <c r="BS11" s="25">
        <v>18.22660098522168</v>
      </c>
      <c r="BT11" s="25">
        <v>31.03448275862069</v>
      </c>
      <c r="BU11" s="25">
        <v>29.6551724137931</v>
      </c>
      <c r="BV11" s="26">
        <v>16.551724137931039</v>
      </c>
      <c r="BW11" s="24">
        <v>66.009852216748769</v>
      </c>
      <c r="BX11" s="25">
        <v>68.177339901477836</v>
      </c>
      <c r="BY11" s="25">
        <v>57.241379310344833</v>
      </c>
      <c r="BZ11" s="25">
        <v>46.995073891625623</v>
      </c>
      <c r="CA11" s="25">
        <v>27.586206896551719</v>
      </c>
      <c r="CB11" s="25">
        <v>39.704433497536947</v>
      </c>
      <c r="CC11" s="25">
        <v>23.448275862068961</v>
      </c>
      <c r="CD11" s="25">
        <v>23.251231527093601</v>
      </c>
      <c r="CE11" s="26">
        <v>25.123152709359609</v>
      </c>
      <c r="CF11" s="24">
        <v>65.221674876847288</v>
      </c>
      <c r="CG11" s="25">
        <v>22.266009852216751</v>
      </c>
      <c r="CH11" s="25">
        <v>22.266009852216751</v>
      </c>
      <c r="CI11" s="25">
        <v>18.325123152709359</v>
      </c>
      <c r="CJ11" s="25">
        <v>36.059113300492612</v>
      </c>
      <c r="CK11" s="25">
        <v>28.86699507389163</v>
      </c>
      <c r="CL11" s="25">
        <v>44.039408866995068</v>
      </c>
      <c r="CM11" s="25">
        <v>35.566502463054192</v>
      </c>
      <c r="CN11" s="26">
        <v>32.906403940886698</v>
      </c>
      <c r="CO11" s="24">
        <v>64.827586206896541</v>
      </c>
      <c r="CP11" s="26">
        <v>35.172413793103438</v>
      </c>
      <c r="CQ11" s="24">
        <v>49.064039408867004</v>
      </c>
      <c r="CR11" s="25">
        <v>50.049261083743843</v>
      </c>
      <c r="CS11" s="25">
        <v>34.975369458128078</v>
      </c>
      <c r="CT11" s="25">
        <v>26.699507389162559</v>
      </c>
      <c r="CU11" s="25">
        <v>20.88669950738916</v>
      </c>
      <c r="CV11" s="26">
        <v>28.76847290640394</v>
      </c>
      <c r="CW11" s="24">
        <v>38.423645320197039</v>
      </c>
      <c r="CX11" s="25">
        <v>49.655172413793103</v>
      </c>
      <c r="CY11" s="26">
        <v>11.921182266009851</v>
      </c>
      <c r="CZ11" s="24">
        <v>6</v>
      </c>
      <c r="DA11" s="26">
        <v>2</v>
      </c>
      <c r="DB11" s="24">
        <v>16.748768472906399</v>
      </c>
      <c r="DC11" s="25">
        <v>31.82266009852216</v>
      </c>
      <c r="DD11" s="25">
        <v>27.093596059113299</v>
      </c>
      <c r="DE11" s="25">
        <v>22.266009852216751</v>
      </c>
      <c r="DF11" s="25">
        <v>2.068965517241379</v>
      </c>
      <c r="DG11" s="25">
        <v>5.8128078817733986</v>
      </c>
      <c r="DH11" s="25">
        <v>17.142857142857139</v>
      </c>
      <c r="DI11" s="25">
        <v>45.517241379310349</v>
      </c>
      <c r="DJ11" s="25">
        <v>30.14778325123152</v>
      </c>
      <c r="DK11" s="25">
        <v>1.3793103448275861</v>
      </c>
      <c r="DL11" s="25">
        <v>17.536945812807879</v>
      </c>
      <c r="DM11" s="25">
        <v>33.399014778325117</v>
      </c>
      <c r="DN11" s="25">
        <v>29.16256157635468</v>
      </c>
      <c r="DO11" s="25">
        <v>17.832512315270939</v>
      </c>
      <c r="DP11" s="26">
        <v>2.068965517241379</v>
      </c>
      <c r="DQ11" s="23">
        <v>75000</v>
      </c>
      <c r="DR11" s="24">
        <v>21.67</v>
      </c>
      <c r="DS11" s="25">
        <v>18.329999999999998</v>
      </c>
      <c r="DT11" s="25">
        <v>4.7300000000000004</v>
      </c>
      <c r="DU11" s="25">
        <v>51.92</v>
      </c>
      <c r="DV11" s="25">
        <v>1.77</v>
      </c>
      <c r="DW11" s="26">
        <v>1.58</v>
      </c>
      <c r="DX11" s="24">
        <v>51.03</v>
      </c>
      <c r="DY11" s="25">
        <v>18.62</v>
      </c>
      <c r="DZ11" s="25">
        <v>8.9700000000000006</v>
      </c>
      <c r="EA11" s="25">
        <v>3.55</v>
      </c>
      <c r="EB11" s="25">
        <v>4.93</v>
      </c>
      <c r="EC11" s="25">
        <v>7.19</v>
      </c>
      <c r="ED11" s="25">
        <v>3.94</v>
      </c>
      <c r="EE11" s="26">
        <v>1.77</v>
      </c>
      <c r="EF11" s="24">
        <v>21.871921182266011</v>
      </c>
      <c r="EG11" s="25">
        <v>28.27586206896552</v>
      </c>
      <c r="EH11" s="25">
        <v>25.221674876847288</v>
      </c>
      <c r="EI11" s="25">
        <v>13.004926108374381</v>
      </c>
      <c r="EJ11" s="25">
        <v>8.4729064039408879</v>
      </c>
      <c r="EK11" s="26">
        <v>3.152709359605911</v>
      </c>
      <c r="EL11" s="24">
        <v>15.57</v>
      </c>
      <c r="EM11" s="25">
        <v>18.72</v>
      </c>
      <c r="EN11" s="25">
        <v>16.55</v>
      </c>
      <c r="EO11" s="25">
        <v>22.86</v>
      </c>
      <c r="EP11" s="25">
        <v>26.31</v>
      </c>
      <c r="EQ11" s="25">
        <v>38.877755511022038</v>
      </c>
      <c r="ER11" s="26">
        <v>61.122244488977948</v>
      </c>
      <c r="ES11" s="26">
        <v>61.773399014778327</v>
      </c>
      <c r="ET11" s="24">
        <v>20.19704433497537</v>
      </c>
      <c r="EU11" s="25">
        <v>18.02955665024631</v>
      </c>
    </row>
    <row r="12" spans="1:151" ht="16.8" x14ac:dyDescent="0.4">
      <c r="A12" s="8" t="s">
        <v>24</v>
      </c>
      <c r="B12" s="14" t="s">
        <v>113</v>
      </c>
      <c r="C12" s="23">
        <v>38</v>
      </c>
      <c r="D12" s="24">
        <v>50.996015936254977</v>
      </c>
      <c r="E12" s="25">
        <v>48.804780876494021</v>
      </c>
      <c r="F12" s="26">
        <v>0.19920318725099601</v>
      </c>
      <c r="G12" s="23">
        <v>5</v>
      </c>
      <c r="H12" s="24">
        <v>2</v>
      </c>
      <c r="I12" s="25">
        <v>8</v>
      </c>
      <c r="J12" s="26">
        <v>5</v>
      </c>
      <c r="K12" s="24">
        <v>66.035856573705175</v>
      </c>
      <c r="L12" s="25">
        <v>42.928286852589643</v>
      </c>
      <c r="M12" s="25">
        <v>62.948207171314742</v>
      </c>
      <c r="N12" s="25">
        <v>46.414342629482071</v>
      </c>
      <c r="O12" s="25">
        <v>52.490039840637451</v>
      </c>
      <c r="P12" s="25">
        <v>39.840637450199203</v>
      </c>
      <c r="Q12" s="25">
        <v>4.3824701195219129</v>
      </c>
      <c r="R12" s="32">
        <v>10.1593625498008</v>
      </c>
      <c r="S12" s="25">
        <v>26.892430278884461</v>
      </c>
      <c r="T12" s="25">
        <v>7.7689243027888448</v>
      </c>
      <c r="U12" s="26">
        <v>65.338645418326692</v>
      </c>
      <c r="V12" s="25">
        <v>34.163346613545812</v>
      </c>
      <c r="W12" s="25">
        <v>7.9681274900398407</v>
      </c>
      <c r="X12" s="26">
        <v>57.868525896414347</v>
      </c>
      <c r="Y12" s="25">
        <v>20.41832669322709</v>
      </c>
      <c r="Z12" s="25">
        <v>25.298804780876491</v>
      </c>
      <c r="AA12" s="26">
        <v>54.282868525896411</v>
      </c>
      <c r="AB12" s="24">
        <v>1.394422310756972</v>
      </c>
      <c r="AC12" s="25">
        <v>4.1832669322709162</v>
      </c>
      <c r="AD12" s="25">
        <v>41.832669322709172</v>
      </c>
      <c r="AE12" s="25">
        <v>52.589641434262937</v>
      </c>
      <c r="AF12" s="25">
        <v>1.4940239043824699</v>
      </c>
      <c r="AG12" s="25">
        <v>4.7808764940239046</v>
      </c>
      <c r="AH12" s="25">
        <v>40.936254980079681</v>
      </c>
      <c r="AI12" s="25">
        <v>52.788844621513952</v>
      </c>
      <c r="AJ12" s="25">
        <v>1.693227091633466</v>
      </c>
      <c r="AK12" s="25">
        <v>9.860557768924302</v>
      </c>
      <c r="AL12" s="25">
        <v>56.673306772908369</v>
      </c>
      <c r="AM12" s="26">
        <v>31.772908366533869</v>
      </c>
      <c r="AN12" s="24">
        <v>10</v>
      </c>
      <c r="AO12" s="26">
        <v>8</v>
      </c>
      <c r="AP12" s="24">
        <v>7</v>
      </c>
      <c r="AQ12" s="26">
        <v>10</v>
      </c>
      <c r="AR12" s="24">
        <v>31.075697211155379</v>
      </c>
      <c r="AS12" s="25">
        <v>34.960159362549803</v>
      </c>
      <c r="AT12" s="25">
        <v>66.733067729083658</v>
      </c>
      <c r="AU12" s="25">
        <v>46.21513944223107</v>
      </c>
      <c r="AV12" s="25">
        <v>56.075697211155372</v>
      </c>
      <c r="AW12" s="25">
        <v>26.69322709163346</v>
      </c>
      <c r="AX12" s="26">
        <v>35.159362549800797</v>
      </c>
      <c r="AY12" s="24">
        <v>53.486055776892428</v>
      </c>
      <c r="AZ12" s="25">
        <v>60.059760956175303</v>
      </c>
      <c r="BA12" s="25">
        <v>43.725099601593627</v>
      </c>
      <c r="BB12" s="25">
        <v>40.039840637450197</v>
      </c>
      <c r="BC12" s="26">
        <v>39.143426294820713</v>
      </c>
      <c r="BD12" s="24">
        <v>2.689243027888446</v>
      </c>
      <c r="BE12" s="25">
        <v>14.04382470119522</v>
      </c>
      <c r="BF12" s="25">
        <v>52.988047808764939</v>
      </c>
      <c r="BG12" s="25">
        <v>25.79681274900398</v>
      </c>
      <c r="BH12" s="26">
        <v>4.4820717131474108</v>
      </c>
      <c r="BI12" s="25">
        <v>6.0756972111553784</v>
      </c>
      <c r="BJ12" s="26">
        <v>72.111553784860561</v>
      </c>
      <c r="BK12" s="25">
        <v>9.6613545816733062</v>
      </c>
      <c r="BL12" s="25">
        <v>8.5657370517928282</v>
      </c>
      <c r="BM12" s="24">
        <v>3.5856573705179291</v>
      </c>
      <c r="BN12" s="24">
        <v>55.378486055776889</v>
      </c>
      <c r="BO12" s="25">
        <v>65.239043824701199</v>
      </c>
      <c r="BP12" s="25">
        <v>63.147410358565743</v>
      </c>
      <c r="BQ12" s="25">
        <v>60.657370517928292</v>
      </c>
      <c r="BR12" s="25">
        <v>34.362549800796813</v>
      </c>
      <c r="BS12" s="25">
        <v>40.737051792828687</v>
      </c>
      <c r="BT12" s="25">
        <v>36.65338645418327</v>
      </c>
      <c r="BU12" s="25">
        <v>30.378486055776889</v>
      </c>
      <c r="BV12" s="26">
        <v>34.163346613545812</v>
      </c>
      <c r="BW12" s="24">
        <v>58.764940239043831</v>
      </c>
      <c r="BX12" s="25">
        <v>60.258964143426297</v>
      </c>
      <c r="BY12" s="25">
        <v>57.470119521912352</v>
      </c>
      <c r="BZ12" s="25">
        <v>61.852589641434257</v>
      </c>
      <c r="CA12" s="25">
        <v>38.545816733067731</v>
      </c>
      <c r="CB12" s="25">
        <v>47.808764940239037</v>
      </c>
      <c r="CC12" s="25">
        <v>29.482071713147409</v>
      </c>
      <c r="CD12" s="25">
        <v>26.59362549800797</v>
      </c>
      <c r="CE12" s="26">
        <v>31.97211155378486</v>
      </c>
      <c r="CF12" s="24">
        <v>52.490039840637451</v>
      </c>
      <c r="CG12" s="25">
        <v>25.498007968127489</v>
      </c>
      <c r="CH12" s="25">
        <v>35.458167330677291</v>
      </c>
      <c r="CI12" s="25">
        <v>36.952191235059757</v>
      </c>
      <c r="CJ12" s="25">
        <v>45.617529880478088</v>
      </c>
      <c r="CK12" s="25">
        <v>51.294820717131472</v>
      </c>
      <c r="CL12" s="25">
        <v>36.952191235059757</v>
      </c>
      <c r="CM12" s="25">
        <v>32.270916334661351</v>
      </c>
      <c r="CN12" s="26">
        <v>55.478087649402383</v>
      </c>
      <c r="CO12" s="24">
        <v>38.545816733067731</v>
      </c>
      <c r="CP12" s="26">
        <v>61.454183266932269</v>
      </c>
      <c r="CQ12" s="24">
        <v>31.17529880478088</v>
      </c>
      <c r="CR12" s="25">
        <v>51.892430278884461</v>
      </c>
      <c r="CS12" s="25">
        <v>70.119521912350606</v>
      </c>
      <c r="CT12" s="25">
        <v>58.964143426294832</v>
      </c>
      <c r="CU12" s="25">
        <v>45.816733067729082</v>
      </c>
      <c r="CV12" s="26">
        <v>43.127490039840637</v>
      </c>
      <c r="CW12" s="24">
        <v>38.745019920318732</v>
      </c>
      <c r="CX12" s="25">
        <v>46.513944223107558</v>
      </c>
      <c r="CY12" s="26">
        <v>14.74103585657371</v>
      </c>
      <c r="CZ12" s="24">
        <v>10</v>
      </c>
      <c r="DA12" s="26">
        <v>3</v>
      </c>
      <c r="DB12" s="24">
        <v>7.4701195219123511</v>
      </c>
      <c r="DC12" s="25">
        <v>22.211155378486051</v>
      </c>
      <c r="DD12" s="25">
        <v>41.334661354581677</v>
      </c>
      <c r="DE12" s="25">
        <v>27.888446215139439</v>
      </c>
      <c r="DF12" s="25">
        <v>1.095617529880478</v>
      </c>
      <c r="DG12" s="25">
        <v>5.47808764940239</v>
      </c>
      <c r="DH12" s="25">
        <v>16.633466135458171</v>
      </c>
      <c r="DI12" s="25">
        <v>46.713147410358573</v>
      </c>
      <c r="DJ12" s="25">
        <v>29.980079681274901</v>
      </c>
      <c r="DK12" s="25">
        <v>1.1952191235059759</v>
      </c>
      <c r="DL12" s="25">
        <v>38.645418326693218</v>
      </c>
      <c r="DM12" s="25">
        <v>35.95617529880478</v>
      </c>
      <c r="DN12" s="25">
        <v>13.047808764940241</v>
      </c>
      <c r="DO12" s="25">
        <v>12.05179282868526</v>
      </c>
      <c r="DP12" s="26">
        <v>0.29880478087649398</v>
      </c>
      <c r="DQ12" s="23">
        <v>240000</v>
      </c>
      <c r="DR12" s="24">
        <v>77.39</v>
      </c>
      <c r="DS12" s="25">
        <v>13.84</v>
      </c>
      <c r="DT12" s="25">
        <v>5.38</v>
      </c>
      <c r="DU12" s="25">
        <v>2.99</v>
      </c>
      <c r="DV12" s="25">
        <v>0.3</v>
      </c>
      <c r="DW12" s="26">
        <v>0.1</v>
      </c>
      <c r="DX12" s="24">
        <v>73.11</v>
      </c>
      <c r="DY12" s="25">
        <v>4.18</v>
      </c>
      <c r="DZ12" s="25">
        <v>10.56</v>
      </c>
      <c r="EA12" s="25">
        <v>0.1</v>
      </c>
      <c r="EB12" s="25">
        <v>5.68</v>
      </c>
      <c r="EC12" s="25">
        <v>4.78</v>
      </c>
      <c r="ED12" s="25">
        <v>1.1000000000000001</v>
      </c>
      <c r="EE12" s="26">
        <v>0.5</v>
      </c>
      <c r="EF12" s="24">
        <v>3.1872509960159361</v>
      </c>
      <c r="EG12" s="25">
        <v>31.474103585657371</v>
      </c>
      <c r="EH12" s="25">
        <v>44.721115537848597</v>
      </c>
      <c r="EI12" s="25">
        <v>14.54183266932271</v>
      </c>
      <c r="EJ12" s="25">
        <v>5.6772908366533859</v>
      </c>
      <c r="EK12" s="26">
        <v>0.39840637450199201</v>
      </c>
      <c r="EL12" s="24">
        <v>2.69</v>
      </c>
      <c r="EM12" s="25">
        <v>8.4700000000000006</v>
      </c>
      <c r="EN12" s="25">
        <v>19.72</v>
      </c>
      <c r="EO12" s="25">
        <v>59.96</v>
      </c>
      <c r="EP12" s="25">
        <v>9.16</v>
      </c>
      <c r="EQ12" s="25">
        <v>26.657060518731988</v>
      </c>
      <c r="ER12" s="26">
        <v>73.342939481268004</v>
      </c>
      <c r="ES12" s="26">
        <v>79.382470119521912</v>
      </c>
      <c r="ET12" s="24">
        <v>14.9402390438247</v>
      </c>
      <c r="EU12" s="25">
        <v>5.6772908366533859</v>
      </c>
    </row>
    <row r="13" spans="1:151" ht="16.8" x14ac:dyDescent="0.4">
      <c r="A13" s="8" t="s">
        <v>23</v>
      </c>
      <c r="B13" s="14" t="s">
        <v>113</v>
      </c>
      <c r="C13" s="23">
        <v>38</v>
      </c>
      <c r="D13" s="24">
        <v>53.980582524271853</v>
      </c>
      <c r="E13" s="25">
        <v>45.922330097087382</v>
      </c>
      <c r="F13" s="26">
        <v>9.7087378640776698E-2</v>
      </c>
      <c r="G13" s="23">
        <v>9</v>
      </c>
      <c r="H13" s="24">
        <v>5</v>
      </c>
      <c r="I13" s="25">
        <v>11</v>
      </c>
      <c r="J13" s="26">
        <v>8.6999999999999993</v>
      </c>
      <c r="K13" s="24">
        <v>76.796116504854368</v>
      </c>
      <c r="L13" s="25">
        <v>45.533980582524272</v>
      </c>
      <c r="M13" s="25">
        <v>73.495145631067956</v>
      </c>
      <c r="N13" s="25">
        <v>33.203883495145632</v>
      </c>
      <c r="O13" s="25">
        <v>31.747572815533982</v>
      </c>
      <c r="P13" s="25">
        <v>28.44660194174757</v>
      </c>
      <c r="Q13" s="25">
        <v>3.3980582524271838</v>
      </c>
      <c r="R13" s="32">
        <v>7.8640776699029118</v>
      </c>
      <c r="S13" s="25">
        <v>44.077669902912618</v>
      </c>
      <c r="T13" s="25">
        <v>13.009708737864081</v>
      </c>
      <c r="U13" s="26">
        <v>42.912621359223301</v>
      </c>
      <c r="V13" s="25">
        <v>39.708737864077669</v>
      </c>
      <c r="W13" s="25">
        <v>30.485436893203879</v>
      </c>
      <c r="X13" s="26">
        <v>29.805825242718448</v>
      </c>
      <c r="Y13" s="25">
        <v>36.601941747572823</v>
      </c>
      <c r="Z13" s="25">
        <v>24.27184466019418</v>
      </c>
      <c r="AA13" s="26">
        <v>39.126213592233007</v>
      </c>
      <c r="AB13" s="24">
        <v>24.368932038834949</v>
      </c>
      <c r="AC13" s="25">
        <v>38.932038834951463</v>
      </c>
      <c r="AD13" s="25">
        <v>28.737864077669901</v>
      </c>
      <c r="AE13" s="25">
        <v>7.9611650485436893</v>
      </c>
      <c r="AF13" s="25">
        <v>26.990291262135919</v>
      </c>
      <c r="AG13" s="25">
        <v>35.242718446601941</v>
      </c>
      <c r="AH13" s="25">
        <v>29.61165048543689</v>
      </c>
      <c r="AI13" s="25">
        <v>8.1553398058252426</v>
      </c>
      <c r="AJ13" s="25">
        <v>26.11650485436893</v>
      </c>
      <c r="AK13" s="25">
        <v>40</v>
      </c>
      <c r="AL13" s="25">
        <v>29.029126213592232</v>
      </c>
      <c r="AM13" s="26">
        <v>4.8543689320388346</v>
      </c>
      <c r="AN13" s="24">
        <v>20</v>
      </c>
      <c r="AO13" s="26">
        <v>10</v>
      </c>
      <c r="AP13" s="24">
        <v>10</v>
      </c>
      <c r="AQ13" s="26">
        <v>9</v>
      </c>
      <c r="AR13" s="24">
        <v>66.504854368932044</v>
      </c>
      <c r="AS13" s="25">
        <v>15.53398058252427</v>
      </c>
      <c r="AT13" s="25">
        <v>72.427184466019412</v>
      </c>
      <c r="AU13" s="25">
        <v>32.233009708737868</v>
      </c>
      <c r="AV13" s="25">
        <v>58.058252427184463</v>
      </c>
      <c r="AW13" s="25">
        <v>28.83495145631068</v>
      </c>
      <c r="AX13" s="26">
        <v>23.300970873786412</v>
      </c>
      <c r="AY13" s="24">
        <v>52.038834951456323</v>
      </c>
      <c r="AZ13" s="25">
        <v>48.543689320388353</v>
      </c>
      <c r="BA13" s="25">
        <v>19.22330097087379</v>
      </c>
      <c r="BB13" s="25">
        <v>5.0485436893203879</v>
      </c>
      <c r="BC13" s="26">
        <v>39.611650485436897</v>
      </c>
      <c r="BD13" s="24">
        <v>20.38834951456311</v>
      </c>
      <c r="BE13" s="25">
        <v>20.38834951456311</v>
      </c>
      <c r="BF13" s="25">
        <v>23.39805825242718</v>
      </c>
      <c r="BG13" s="25">
        <v>30.485436893203879</v>
      </c>
      <c r="BH13" s="26">
        <v>5.3398058252427179</v>
      </c>
      <c r="BI13" s="25">
        <v>3.9805825242718451</v>
      </c>
      <c r="BJ13" s="26">
        <v>69.029126213592235</v>
      </c>
      <c r="BK13" s="25">
        <v>21.262135922330099</v>
      </c>
      <c r="BL13" s="25">
        <v>5.1456310679611654</v>
      </c>
      <c r="BM13" s="24">
        <v>0.58252427184466016</v>
      </c>
      <c r="BN13" s="24">
        <v>41.941747572815537</v>
      </c>
      <c r="BO13" s="25">
        <v>76.990291262135926</v>
      </c>
      <c r="BP13" s="25">
        <v>58.834951456310677</v>
      </c>
      <c r="BQ13" s="25">
        <v>62.815533980582529</v>
      </c>
      <c r="BR13" s="25">
        <v>7.2815533980582519</v>
      </c>
      <c r="BS13" s="25">
        <v>22.815533980582529</v>
      </c>
      <c r="BT13" s="25">
        <v>30.194174757281559</v>
      </c>
      <c r="BU13" s="25">
        <v>28.737864077669901</v>
      </c>
      <c r="BV13" s="26">
        <v>22.912621359223301</v>
      </c>
      <c r="BW13" s="24">
        <v>64.854368932038824</v>
      </c>
      <c r="BX13" s="25">
        <v>72.621359223300971</v>
      </c>
      <c r="BY13" s="25">
        <v>55.728155339805831</v>
      </c>
      <c r="BZ13" s="25">
        <v>77.572815533980588</v>
      </c>
      <c r="CA13" s="25">
        <v>29.126213592233011</v>
      </c>
      <c r="CB13" s="25">
        <v>65.4368932038835</v>
      </c>
      <c r="CC13" s="25">
        <v>16.699029126213588</v>
      </c>
      <c r="CD13" s="25">
        <v>15.825242718446599</v>
      </c>
      <c r="CE13" s="26">
        <v>50.097087378640779</v>
      </c>
      <c r="CF13" s="24">
        <v>77.087378640776691</v>
      </c>
      <c r="CG13" s="25">
        <v>21.262135922330099</v>
      </c>
      <c r="CH13" s="25">
        <v>31.456310679611651</v>
      </c>
      <c r="CI13" s="25">
        <v>25.04854368932039</v>
      </c>
      <c r="CJ13" s="25">
        <v>34.077669902912618</v>
      </c>
      <c r="CK13" s="25">
        <v>27.66990291262136</v>
      </c>
      <c r="CL13" s="25">
        <v>40.194174757281552</v>
      </c>
      <c r="CM13" s="25">
        <v>40.485436893203882</v>
      </c>
      <c r="CN13" s="26">
        <v>39.805825242718448</v>
      </c>
      <c r="CO13" s="24">
        <v>67.961165048543691</v>
      </c>
      <c r="CP13" s="26">
        <v>32.038834951456323</v>
      </c>
      <c r="CQ13" s="24">
        <v>37.572815533980581</v>
      </c>
      <c r="CR13" s="25">
        <v>55.242718446601948</v>
      </c>
      <c r="CS13" s="25">
        <v>56.116504854368927</v>
      </c>
      <c r="CT13" s="25">
        <v>46.504854368932037</v>
      </c>
      <c r="CU13" s="25">
        <v>28.932038834951459</v>
      </c>
      <c r="CV13" s="26">
        <v>21.55339805825243</v>
      </c>
      <c r="CW13" s="24">
        <v>21.55339805825243</v>
      </c>
      <c r="CX13" s="25">
        <v>64.174757281553397</v>
      </c>
      <c r="CY13" s="26">
        <v>14.271844660194169</v>
      </c>
      <c r="CZ13" s="24">
        <v>4</v>
      </c>
      <c r="DA13" s="26">
        <v>4</v>
      </c>
      <c r="DB13" s="24">
        <v>8.349514563106796</v>
      </c>
      <c r="DC13" s="25">
        <v>27.475728155339809</v>
      </c>
      <c r="DD13" s="25">
        <v>48.737864077669897</v>
      </c>
      <c r="DE13" s="25">
        <v>13.106796116504849</v>
      </c>
      <c r="DF13" s="25">
        <v>2.3300970873786411</v>
      </c>
      <c r="DG13" s="25">
        <v>6.9902912621359228</v>
      </c>
      <c r="DH13" s="25">
        <v>13.78640776699029</v>
      </c>
      <c r="DI13" s="25">
        <v>41.553398058252426</v>
      </c>
      <c r="DJ13" s="25">
        <v>37.184466019417478</v>
      </c>
      <c r="DK13" s="25">
        <v>0.48543689320388339</v>
      </c>
      <c r="DL13" s="25">
        <v>12.621359223300971</v>
      </c>
      <c r="DM13" s="25">
        <v>37.087378640776699</v>
      </c>
      <c r="DN13" s="25">
        <v>36.310679611650492</v>
      </c>
      <c r="DO13" s="25">
        <v>12.9126213592233</v>
      </c>
      <c r="DP13" s="26">
        <v>1.0679611650485441</v>
      </c>
      <c r="DQ13" s="23">
        <v>10000000</v>
      </c>
      <c r="DR13" s="24">
        <v>38.74</v>
      </c>
      <c r="DS13" s="25">
        <v>8.64</v>
      </c>
      <c r="DT13" s="25">
        <v>3.11</v>
      </c>
      <c r="DU13" s="25">
        <v>34.950000000000003</v>
      </c>
      <c r="DV13" s="25">
        <v>12.52</v>
      </c>
      <c r="DW13" s="26">
        <v>2.04</v>
      </c>
      <c r="DX13" s="24">
        <v>34.950000000000003</v>
      </c>
      <c r="DY13" s="25">
        <v>6.21</v>
      </c>
      <c r="DZ13" s="25">
        <v>33.79</v>
      </c>
      <c r="EA13" s="25">
        <v>0.78</v>
      </c>
      <c r="EB13" s="25">
        <v>6.31</v>
      </c>
      <c r="EC13" s="25">
        <v>4.17</v>
      </c>
      <c r="ED13" s="25">
        <v>12.33</v>
      </c>
      <c r="EE13" s="26">
        <v>1.46</v>
      </c>
      <c r="EF13" s="24">
        <v>3.4951456310679609</v>
      </c>
      <c r="EG13" s="25">
        <v>15.242718446601939</v>
      </c>
      <c r="EH13" s="25">
        <v>31.456310679611651</v>
      </c>
      <c r="EI13" s="25">
        <v>29.126213592233011</v>
      </c>
      <c r="EJ13" s="25">
        <v>19.708737864077669</v>
      </c>
      <c r="EK13" s="26">
        <v>0.97087378640776689</v>
      </c>
      <c r="EL13" s="24">
        <v>11.36</v>
      </c>
      <c r="EM13" s="25">
        <v>13.11</v>
      </c>
      <c r="EN13" s="25">
        <v>27.28</v>
      </c>
      <c r="EO13" s="25">
        <v>42.14</v>
      </c>
      <c r="EP13" s="25">
        <v>6.12</v>
      </c>
      <c r="EQ13" s="25">
        <v>24.547283702213281</v>
      </c>
      <c r="ER13" s="26">
        <v>75.452716297786708</v>
      </c>
      <c r="ES13" s="26">
        <v>32.524271844660198</v>
      </c>
      <c r="ET13" s="24">
        <v>47.66990291262136</v>
      </c>
      <c r="EU13" s="25">
        <v>19.805825242718448</v>
      </c>
    </row>
    <row r="14" spans="1:151" ht="16.8" x14ac:dyDescent="0.4">
      <c r="A14" s="8" t="s">
        <v>22</v>
      </c>
      <c r="B14" s="14" t="s">
        <v>114</v>
      </c>
      <c r="C14" s="23">
        <v>45</v>
      </c>
      <c r="D14" s="24">
        <v>52.095808383233532</v>
      </c>
      <c r="E14" s="25">
        <v>47.80439121756487</v>
      </c>
      <c r="F14" s="26">
        <v>9.9800399201596793E-2</v>
      </c>
      <c r="G14" s="23">
        <v>5</v>
      </c>
      <c r="H14" s="24">
        <v>2.85</v>
      </c>
      <c r="I14" s="25">
        <v>8</v>
      </c>
      <c r="J14" s="26">
        <v>5</v>
      </c>
      <c r="K14" s="24">
        <v>81.137724550898199</v>
      </c>
      <c r="L14" s="25">
        <v>40.5189620758483</v>
      </c>
      <c r="M14" s="25">
        <v>57.28542914171657</v>
      </c>
      <c r="N14" s="25">
        <v>33.93213572854291</v>
      </c>
      <c r="O14" s="25">
        <v>27.54491017964072</v>
      </c>
      <c r="P14" s="25">
        <v>10.778443113772459</v>
      </c>
      <c r="Q14" s="25">
        <v>8.5828343313373257</v>
      </c>
      <c r="R14" s="32">
        <v>15.96806387225549</v>
      </c>
      <c r="S14" s="25">
        <v>29.04191616766467</v>
      </c>
      <c r="T14" s="25">
        <v>9.9800399201596814</v>
      </c>
      <c r="U14" s="26">
        <v>60.97804391217565</v>
      </c>
      <c r="V14" s="25">
        <v>43.512974051896208</v>
      </c>
      <c r="W14" s="25">
        <v>11.077844311377239</v>
      </c>
      <c r="X14" s="26">
        <v>45.409181636726551</v>
      </c>
      <c r="Y14" s="25">
        <v>30.23952095808383</v>
      </c>
      <c r="Z14" s="25">
        <v>19.76047904191617</v>
      </c>
      <c r="AA14" s="26">
        <v>50</v>
      </c>
      <c r="AB14" s="24">
        <v>15.768463073852301</v>
      </c>
      <c r="AC14" s="25">
        <v>30.73852295409182</v>
      </c>
      <c r="AD14" s="25">
        <v>42.814371257485028</v>
      </c>
      <c r="AE14" s="25">
        <v>10.678642714570859</v>
      </c>
      <c r="AF14" s="25">
        <v>30.43912175648703</v>
      </c>
      <c r="AG14" s="25">
        <v>30.43912175648703</v>
      </c>
      <c r="AH14" s="25">
        <v>30.838323353293411</v>
      </c>
      <c r="AI14" s="25">
        <v>8.2834331337325349</v>
      </c>
      <c r="AJ14" s="25">
        <v>13.572854291417171</v>
      </c>
      <c r="AK14" s="25">
        <v>32.634730538922163</v>
      </c>
      <c r="AL14" s="25">
        <v>44.510978043912168</v>
      </c>
      <c r="AM14" s="26">
        <v>9.2814371257485018</v>
      </c>
      <c r="AN14" s="24">
        <v>15</v>
      </c>
      <c r="AO14" s="26">
        <v>5</v>
      </c>
      <c r="AP14" s="24">
        <v>5</v>
      </c>
      <c r="AQ14" s="26">
        <v>5</v>
      </c>
      <c r="AR14" s="24">
        <v>47.205588822355288</v>
      </c>
      <c r="AS14" s="25">
        <v>20.75848303393213</v>
      </c>
      <c r="AT14" s="25">
        <v>74.950099800399201</v>
      </c>
      <c r="AU14" s="25">
        <v>49.800399201596797</v>
      </c>
      <c r="AV14" s="25">
        <v>56.487025948103799</v>
      </c>
      <c r="AW14" s="25">
        <v>72.155688622754482</v>
      </c>
      <c r="AX14" s="26">
        <v>38.323353293413177</v>
      </c>
      <c r="AY14" s="24">
        <v>66.267465069860279</v>
      </c>
      <c r="AZ14" s="25">
        <v>33.93213572854291</v>
      </c>
      <c r="BA14" s="25">
        <v>23.15369261477046</v>
      </c>
      <c r="BB14" s="25">
        <v>6.3872255489021947</v>
      </c>
      <c r="BC14" s="26">
        <v>8.2834331337325349</v>
      </c>
      <c r="BD14" s="24">
        <v>28.942115768463069</v>
      </c>
      <c r="BE14" s="25">
        <v>36.626746506986031</v>
      </c>
      <c r="BF14" s="25">
        <v>23.65269461077844</v>
      </c>
      <c r="BG14" s="25">
        <v>8.4830339321357275</v>
      </c>
      <c r="BH14" s="26">
        <v>2.2954091816367259</v>
      </c>
      <c r="BI14" s="25">
        <v>3.3932135728542909</v>
      </c>
      <c r="BJ14" s="26">
        <v>45.409181636726551</v>
      </c>
      <c r="BK14" s="25">
        <v>11.377245508982041</v>
      </c>
      <c r="BL14" s="25">
        <v>39.121756487025948</v>
      </c>
      <c r="BM14" s="24">
        <v>0.69860279441117767</v>
      </c>
      <c r="BN14" s="24">
        <v>53.093812375249513</v>
      </c>
      <c r="BO14" s="25">
        <v>71.45708582834331</v>
      </c>
      <c r="BP14" s="25">
        <v>46.806387225548903</v>
      </c>
      <c r="BQ14" s="25">
        <v>34.730538922155688</v>
      </c>
      <c r="BR14" s="25">
        <v>10.07984031936128</v>
      </c>
      <c r="BS14" s="25">
        <v>14.27145708582834</v>
      </c>
      <c r="BT14" s="25">
        <v>44.810379241516969</v>
      </c>
      <c r="BU14" s="25">
        <v>26.04790419161677</v>
      </c>
      <c r="BV14" s="26">
        <v>9.1816367265469054</v>
      </c>
      <c r="BW14" s="24">
        <v>71.756487025948104</v>
      </c>
      <c r="BX14" s="25">
        <v>74.251497005988014</v>
      </c>
      <c r="BY14" s="25">
        <v>48.902195608782428</v>
      </c>
      <c r="BZ14" s="25">
        <v>53.992015968063868</v>
      </c>
      <c r="CA14" s="25">
        <v>23.752495009980041</v>
      </c>
      <c r="CB14" s="25">
        <v>40.5189620758483</v>
      </c>
      <c r="CC14" s="25">
        <v>27.744510978043909</v>
      </c>
      <c r="CD14" s="25">
        <v>20.558882235528941</v>
      </c>
      <c r="CE14" s="26">
        <v>18.7624750499002</v>
      </c>
      <c r="CF14" s="24">
        <v>75.748502994011986</v>
      </c>
      <c r="CG14" s="25">
        <v>11.876247504990021</v>
      </c>
      <c r="CH14" s="25">
        <v>19.960079840319359</v>
      </c>
      <c r="CI14" s="25">
        <v>8.1836327345309385</v>
      </c>
      <c r="CJ14" s="25">
        <v>40.918163672654693</v>
      </c>
      <c r="CK14" s="25">
        <v>23.752495009980041</v>
      </c>
      <c r="CL14" s="25">
        <v>27.844311377245511</v>
      </c>
      <c r="CM14" s="25">
        <v>25.748502994011979</v>
      </c>
      <c r="CN14" s="26">
        <v>32.235528942115771</v>
      </c>
      <c r="CO14" s="24">
        <v>79.540918163672657</v>
      </c>
      <c r="CP14" s="26">
        <v>20.45908183632735</v>
      </c>
      <c r="CQ14" s="24">
        <v>33.033932135728541</v>
      </c>
      <c r="CR14" s="25">
        <v>63.073852295409182</v>
      </c>
      <c r="CS14" s="25">
        <v>31.93612774451098</v>
      </c>
      <c r="CT14" s="25">
        <v>10.97804391217565</v>
      </c>
      <c r="CU14" s="25">
        <v>8.5828343313373257</v>
      </c>
      <c r="CV14" s="26">
        <v>20.858283433133732</v>
      </c>
      <c r="CW14" s="24">
        <v>29.141716566866261</v>
      </c>
      <c r="CX14" s="25">
        <v>56.387225548902201</v>
      </c>
      <c r="CY14" s="26">
        <v>14.47105788423154</v>
      </c>
      <c r="CZ14" s="24">
        <v>7</v>
      </c>
      <c r="DA14" s="26">
        <v>2</v>
      </c>
      <c r="DB14" s="24">
        <v>34.031936127744508</v>
      </c>
      <c r="DC14" s="25">
        <v>33.433133732534927</v>
      </c>
      <c r="DD14" s="25">
        <v>21.257485029940121</v>
      </c>
      <c r="DE14" s="25">
        <v>9.8802395209580833</v>
      </c>
      <c r="DF14" s="25">
        <v>1.3972055888223549</v>
      </c>
      <c r="DG14" s="25">
        <v>8.682634730538922</v>
      </c>
      <c r="DH14" s="25">
        <v>24.750499001996008</v>
      </c>
      <c r="DI14" s="25">
        <v>43.013972055888217</v>
      </c>
      <c r="DJ14" s="25">
        <v>20.359281437125748</v>
      </c>
      <c r="DK14" s="25">
        <v>3.1936127744510969</v>
      </c>
      <c r="DL14" s="25">
        <v>19.860279441117761</v>
      </c>
      <c r="DM14" s="25">
        <v>36.027944111776449</v>
      </c>
      <c r="DN14" s="25">
        <v>27.145708582834331</v>
      </c>
      <c r="DO14" s="25">
        <v>14.47105788423154</v>
      </c>
      <c r="DP14" s="26">
        <v>2.4950099800399199</v>
      </c>
      <c r="DQ14" s="23">
        <v>40000</v>
      </c>
      <c r="DR14" s="24">
        <v>26.65</v>
      </c>
      <c r="DS14" s="25">
        <v>14.07</v>
      </c>
      <c r="DT14" s="25">
        <v>1.5</v>
      </c>
      <c r="DU14" s="25">
        <v>54.69</v>
      </c>
      <c r="DV14" s="25">
        <v>1.3</v>
      </c>
      <c r="DW14" s="26">
        <v>1.8</v>
      </c>
      <c r="DX14" s="24">
        <v>45.41</v>
      </c>
      <c r="DY14" s="25">
        <v>13.97</v>
      </c>
      <c r="DZ14" s="25">
        <v>7.88</v>
      </c>
      <c r="EA14" s="25">
        <v>4.29</v>
      </c>
      <c r="EB14" s="25">
        <v>5.19</v>
      </c>
      <c r="EC14" s="25">
        <v>15.77</v>
      </c>
      <c r="ED14" s="25">
        <v>5.49</v>
      </c>
      <c r="EE14" s="26">
        <v>2</v>
      </c>
      <c r="EF14" s="24">
        <v>30.23952095808383</v>
      </c>
      <c r="EG14" s="25">
        <v>31.536926147704591</v>
      </c>
      <c r="EH14" s="25">
        <v>17.165668662674651</v>
      </c>
      <c r="EI14" s="25">
        <v>12.5748502994012</v>
      </c>
      <c r="EJ14" s="25">
        <v>4.6906187624750499</v>
      </c>
      <c r="EK14" s="26">
        <v>3.7924151696606789</v>
      </c>
      <c r="EL14" s="24">
        <v>43.11</v>
      </c>
      <c r="EM14" s="25">
        <v>18.260000000000002</v>
      </c>
      <c r="EN14" s="25">
        <v>5.99</v>
      </c>
      <c r="EO14" s="25">
        <v>8.98</v>
      </c>
      <c r="EP14" s="25">
        <v>23.65</v>
      </c>
      <c r="EQ14" s="25">
        <v>24.464831804281349</v>
      </c>
      <c r="ER14" s="26">
        <v>75.535168195718654</v>
      </c>
      <c r="ES14" s="26">
        <v>36.726546906187622</v>
      </c>
      <c r="ET14" s="24">
        <v>51.896207584830343</v>
      </c>
      <c r="EU14" s="25">
        <v>11.377245508982041</v>
      </c>
    </row>
    <row r="15" spans="1:151" ht="16.8" x14ac:dyDescent="0.4">
      <c r="A15" s="8" t="s">
        <v>21</v>
      </c>
      <c r="B15" s="14" t="s">
        <v>114</v>
      </c>
      <c r="C15" s="23">
        <v>42</v>
      </c>
      <c r="D15" s="24">
        <v>49.194312796208528</v>
      </c>
      <c r="E15" s="25">
        <v>50.710900473933648</v>
      </c>
      <c r="F15" s="26">
        <v>9.4786729857819912E-2</v>
      </c>
      <c r="G15" s="23">
        <v>5</v>
      </c>
      <c r="H15" s="24">
        <v>2.7</v>
      </c>
      <c r="I15" s="25">
        <v>10</v>
      </c>
      <c r="J15" s="26">
        <v>5</v>
      </c>
      <c r="K15" s="24">
        <v>71.374407582938389</v>
      </c>
      <c r="L15" s="25">
        <v>27.772511848341232</v>
      </c>
      <c r="M15" s="25">
        <v>58.957345971563981</v>
      </c>
      <c r="N15" s="25">
        <v>27.203791469194311</v>
      </c>
      <c r="O15" s="25">
        <v>20.75829383886256</v>
      </c>
      <c r="P15" s="25">
        <v>9.8578199052132707</v>
      </c>
      <c r="Q15" s="25">
        <v>2.1800947867298581</v>
      </c>
      <c r="R15" s="32">
        <v>18.104265402843598</v>
      </c>
      <c r="S15" s="25">
        <v>28.81516587677725</v>
      </c>
      <c r="T15" s="25">
        <v>9.7630331753554493</v>
      </c>
      <c r="U15" s="26">
        <v>61.421800947867297</v>
      </c>
      <c r="V15" s="25">
        <v>27.772511848341232</v>
      </c>
      <c r="W15" s="25">
        <v>20.75829383886256</v>
      </c>
      <c r="X15" s="26">
        <v>51.469194312796198</v>
      </c>
      <c r="Y15" s="25">
        <v>28.530805687203792</v>
      </c>
      <c r="Z15" s="25">
        <v>16.96682464454976</v>
      </c>
      <c r="AA15" s="26">
        <v>54.502369668246438</v>
      </c>
      <c r="AB15" s="24">
        <v>25.97156398104266</v>
      </c>
      <c r="AC15" s="25">
        <v>42.559241706161139</v>
      </c>
      <c r="AD15" s="25">
        <v>26.161137440758289</v>
      </c>
      <c r="AE15" s="25">
        <v>5.3080568720379144</v>
      </c>
      <c r="AF15" s="25">
        <v>34.786729857819907</v>
      </c>
      <c r="AG15" s="25">
        <v>34.218009478672982</v>
      </c>
      <c r="AH15" s="25">
        <v>25.11848341232227</v>
      </c>
      <c r="AI15" s="25">
        <v>5.8767772511848344</v>
      </c>
      <c r="AJ15" s="25">
        <v>36.872037914691937</v>
      </c>
      <c r="AK15" s="25">
        <v>37.156398104265413</v>
      </c>
      <c r="AL15" s="25">
        <v>20.379146919431282</v>
      </c>
      <c r="AM15" s="26">
        <v>5.5924170616113749</v>
      </c>
      <c r="AN15" s="24">
        <v>20</v>
      </c>
      <c r="AO15" s="26">
        <v>10</v>
      </c>
      <c r="AP15" s="24">
        <v>5</v>
      </c>
      <c r="AQ15" s="26">
        <v>5</v>
      </c>
      <c r="AR15" s="24">
        <v>47.677725118483409</v>
      </c>
      <c r="AS15" s="25">
        <v>21.327014218009481</v>
      </c>
      <c r="AT15" s="25">
        <v>74.123222748815166</v>
      </c>
      <c r="AU15" s="25">
        <v>46.161137440758303</v>
      </c>
      <c r="AV15" s="25">
        <v>46.445497630331758</v>
      </c>
      <c r="AW15" s="25">
        <v>60.094786729857823</v>
      </c>
      <c r="AX15" s="26">
        <v>9.0995260663507107</v>
      </c>
      <c r="AY15" s="24">
        <v>57.725118483412317</v>
      </c>
      <c r="AZ15" s="25">
        <v>35.450236966824647</v>
      </c>
      <c r="BA15" s="25">
        <v>19.431279620853079</v>
      </c>
      <c r="BB15" s="25">
        <v>6.8246445497630326</v>
      </c>
      <c r="BC15" s="26">
        <v>16.492890995260669</v>
      </c>
      <c r="BD15" s="24">
        <v>19.431279620853079</v>
      </c>
      <c r="BE15" s="25">
        <v>27.962085308056871</v>
      </c>
      <c r="BF15" s="25">
        <v>33.554502369668249</v>
      </c>
      <c r="BG15" s="25">
        <v>16.872037914691941</v>
      </c>
      <c r="BH15" s="26">
        <v>2.1800947867298581</v>
      </c>
      <c r="BI15" s="25">
        <v>4.2654028436018958</v>
      </c>
      <c r="BJ15" s="26">
        <v>36.113744075829388</v>
      </c>
      <c r="BK15" s="25">
        <v>9.7630331753554493</v>
      </c>
      <c r="BL15" s="25">
        <v>49.004739336492889</v>
      </c>
      <c r="BM15" s="24">
        <v>0.85308056872037907</v>
      </c>
      <c r="BN15" s="24">
        <v>43.222748815165879</v>
      </c>
      <c r="BO15" s="25">
        <v>70.33175355450237</v>
      </c>
      <c r="BP15" s="25">
        <v>47.962085308056871</v>
      </c>
      <c r="BQ15" s="25">
        <v>59.620853080568722</v>
      </c>
      <c r="BR15" s="25">
        <v>15.260663507108999</v>
      </c>
      <c r="BS15" s="25">
        <v>22.18009478672986</v>
      </c>
      <c r="BT15" s="25">
        <v>37.725118483412317</v>
      </c>
      <c r="BU15" s="25">
        <v>28.436018957345969</v>
      </c>
      <c r="BV15" s="26">
        <v>11.658767772511849</v>
      </c>
      <c r="BW15" s="24">
        <v>70.900473933649295</v>
      </c>
      <c r="BX15" s="25">
        <v>68.909952606635073</v>
      </c>
      <c r="BY15" s="25">
        <v>47.488151658767777</v>
      </c>
      <c r="BZ15" s="25">
        <v>71.469194312796219</v>
      </c>
      <c r="CA15" s="25">
        <v>31.84834123222749</v>
      </c>
      <c r="CB15" s="25">
        <v>59.431279620853083</v>
      </c>
      <c r="CC15" s="25">
        <v>18.388625592417061</v>
      </c>
      <c r="CD15" s="25">
        <v>13.74407582938389</v>
      </c>
      <c r="CE15" s="26">
        <v>44.360189573459706</v>
      </c>
      <c r="CF15" s="24">
        <v>63.69668246445498</v>
      </c>
      <c r="CG15" s="25">
        <v>19.14691943127962</v>
      </c>
      <c r="CH15" s="25">
        <v>29.57345971563981</v>
      </c>
      <c r="CI15" s="25">
        <v>12.796208530805689</v>
      </c>
      <c r="CJ15" s="25">
        <v>40</v>
      </c>
      <c r="CK15" s="25">
        <v>31.469194312796201</v>
      </c>
      <c r="CL15" s="25">
        <v>29.289099526066352</v>
      </c>
      <c r="CM15" s="25">
        <v>36.208530805687197</v>
      </c>
      <c r="CN15" s="26">
        <v>36.777251184834128</v>
      </c>
      <c r="CO15" s="24">
        <v>70.236966824644554</v>
      </c>
      <c r="CP15" s="26">
        <v>29.763033175355449</v>
      </c>
      <c r="CQ15" s="24">
        <v>38.767772511848342</v>
      </c>
      <c r="CR15" s="25">
        <v>64.644549763033183</v>
      </c>
      <c r="CS15" s="25">
        <v>36.018957345971558</v>
      </c>
      <c r="CT15" s="25">
        <v>16.492890995260669</v>
      </c>
      <c r="CU15" s="25">
        <v>14.02843601895735</v>
      </c>
      <c r="CV15" s="26">
        <v>19.715639810426541</v>
      </c>
      <c r="CW15" s="24">
        <v>24.928909952606631</v>
      </c>
      <c r="CX15" s="25">
        <v>59.14691943127962</v>
      </c>
      <c r="CY15" s="26">
        <v>15.92417061611375</v>
      </c>
      <c r="CZ15" s="24">
        <v>4</v>
      </c>
      <c r="DA15" s="26">
        <v>3</v>
      </c>
      <c r="DB15" s="24">
        <v>26.63507109004739</v>
      </c>
      <c r="DC15" s="25">
        <v>31.279620853080569</v>
      </c>
      <c r="DD15" s="25">
        <v>32.227488151658768</v>
      </c>
      <c r="DE15" s="25">
        <v>8.1516587677725116</v>
      </c>
      <c r="DF15" s="25">
        <v>1.7061611374407579</v>
      </c>
      <c r="DG15" s="25">
        <v>8.8151658767772503</v>
      </c>
      <c r="DH15" s="25">
        <v>16.018957345971561</v>
      </c>
      <c r="DI15" s="25">
        <v>48.341232227488149</v>
      </c>
      <c r="DJ15" s="25">
        <v>26.445497630331751</v>
      </c>
      <c r="DK15" s="25">
        <v>0.37914691943127959</v>
      </c>
      <c r="DL15" s="25">
        <v>13.270142180094791</v>
      </c>
      <c r="DM15" s="25">
        <v>32.322274881516591</v>
      </c>
      <c r="DN15" s="25">
        <v>35.73459715639811</v>
      </c>
      <c r="DO15" s="25">
        <v>17.914691943127959</v>
      </c>
      <c r="DP15" s="26">
        <v>0.7582938388625593</v>
      </c>
      <c r="DQ15" s="23">
        <v>29000</v>
      </c>
      <c r="DR15" s="24">
        <v>38.96</v>
      </c>
      <c r="DS15" s="25">
        <v>18.579999999999998</v>
      </c>
      <c r="DT15" s="25">
        <v>11.37</v>
      </c>
      <c r="DU15" s="25">
        <v>20</v>
      </c>
      <c r="DV15" s="25">
        <v>9.19</v>
      </c>
      <c r="DW15" s="26">
        <v>1.9</v>
      </c>
      <c r="DX15" s="24">
        <v>51.94</v>
      </c>
      <c r="DY15" s="25">
        <v>8.44</v>
      </c>
      <c r="DZ15" s="25">
        <v>9.67</v>
      </c>
      <c r="EA15" s="25">
        <v>2.56</v>
      </c>
      <c r="EB15" s="25">
        <v>5.78</v>
      </c>
      <c r="EC15" s="25">
        <v>9.57</v>
      </c>
      <c r="ED15" s="25">
        <v>10.050000000000001</v>
      </c>
      <c r="EE15" s="26">
        <v>1.99</v>
      </c>
      <c r="EF15" s="24">
        <v>12.511848341232231</v>
      </c>
      <c r="EG15" s="25">
        <v>24.644549763033179</v>
      </c>
      <c r="EH15" s="25">
        <v>29.194312796208528</v>
      </c>
      <c r="EI15" s="25">
        <v>25.87677725118483</v>
      </c>
      <c r="EJ15" s="25">
        <v>7.109004739336493</v>
      </c>
      <c r="EK15" s="26">
        <v>0.6635071090047393</v>
      </c>
      <c r="EL15" s="24">
        <v>14.03</v>
      </c>
      <c r="EM15" s="25">
        <v>16.68</v>
      </c>
      <c r="EN15" s="25">
        <v>19.62</v>
      </c>
      <c r="EO15" s="25">
        <v>39.15</v>
      </c>
      <c r="EP15" s="25">
        <v>10.52</v>
      </c>
      <c r="EQ15" s="25">
        <v>13.931297709923671</v>
      </c>
      <c r="ER15" s="26">
        <v>86.068702290076331</v>
      </c>
      <c r="ES15" s="26">
        <v>38.293838862559241</v>
      </c>
      <c r="ET15" s="24">
        <v>51.943127962085313</v>
      </c>
      <c r="EU15" s="25">
        <v>9.7630331753554493</v>
      </c>
    </row>
    <row r="16" spans="1:151" ht="16.8" x14ac:dyDescent="0.4">
      <c r="A16" s="8" t="s">
        <v>20</v>
      </c>
      <c r="B16" s="14" t="s">
        <v>114</v>
      </c>
      <c r="C16" s="23">
        <v>43</v>
      </c>
      <c r="D16" s="24">
        <v>49.405940594059402</v>
      </c>
      <c r="E16" s="25">
        <v>50.495049504950487</v>
      </c>
      <c r="F16" s="26">
        <v>9.9009900990099015E-2</v>
      </c>
      <c r="G16" s="23">
        <v>6</v>
      </c>
      <c r="H16" s="24">
        <v>2</v>
      </c>
      <c r="I16" s="25">
        <v>10</v>
      </c>
      <c r="J16" s="26">
        <v>5</v>
      </c>
      <c r="K16" s="24">
        <v>83.06930693069306</v>
      </c>
      <c r="L16" s="25">
        <v>37.227722772277232</v>
      </c>
      <c r="M16" s="25">
        <v>70.297029702970292</v>
      </c>
      <c r="N16" s="25">
        <v>34.257425742574263</v>
      </c>
      <c r="O16" s="25">
        <v>27.623762376237629</v>
      </c>
      <c r="P16" s="25">
        <v>5.4455445544554459</v>
      </c>
      <c r="Q16" s="25">
        <v>6.435643564356436</v>
      </c>
      <c r="R16" s="32">
        <v>10.990099009900989</v>
      </c>
      <c r="S16" s="25">
        <v>22.376237623762378</v>
      </c>
      <c r="T16" s="25">
        <v>14.257425742574259</v>
      </c>
      <c r="U16" s="26">
        <v>63.366336633663373</v>
      </c>
      <c r="V16" s="25">
        <v>50.594059405940598</v>
      </c>
      <c r="W16" s="25">
        <v>6.9306930693069324</v>
      </c>
      <c r="X16" s="26">
        <v>42.475247524752483</v>
      </c>
      <c r="Y16" s="25">
        <v>31.980198019801978</v>
      </c>
      <c r="Z16" s="25">
        <v>20.990099009900991</v>
      </c>
      <c r="AA16" s="26">
        <v>47.029702970297024</v>
      </c>
      <c r="AB16" s="24">
        <v>20.89108910891089</v>
      </c>
      <c r="AC16" s="25">
        <v>40.89108910891089</v>
      </c>
      <c r="AD16" s="25">
        <v>33.960396039603957</v>
      </c>
      <c r="AE16" s="25">
        <v>4.2574257425742577</v>
      </c>
      <c r="AF16" s="25">
        <v>40.594059405940598</v>
      </c>
      <c r="AG16" s="25">
        <v>38.910891089108922</v>
      </c>
      <c r="AH16" s="25">
        <v>17.82178217821782</v>
      </c>
      <c r="AI16" s="25">
        <v>2.673267326732673</v>
      </c>
      <c r="AJ16" s="25">
        <v>18.613861386138609</v>
      </c>
      <c r="AK16" s="25">
        <v>42.079207920792079</v>
      </c>
      <c r="AL16" s="25">
        <v>34.455445544554451</v>
      </c>
      <c r="AM16" s="26">
        <v>4.8514851485148514</v>
      </c>
      <c r="AN16" s="24">
        <v>15</v>
      </c>
      <c r="AO16" s="26">
        <v>5</v>
      </c>
      <c r="AP16" s="24">
        <v>4</v>
      </c>
      <c r="AQ16" s="26">
        <v>4</v>
      </c>
      <c r="AR16" s="24">
        <v>54.455445544554458</v>
      </c>
      <c r="AS16" s="25">
        <v>18.910891089108912</v>
      </c>
      <c r="AT16" s="25">
        <v>76.831683168316829</v>
      </c>
      <c r="AU16" s="25">
        <v>49.702970297029701</v>
      </c>
      <c r="AV16" s="25">
        <v>58.118811881188122</v>
      </c>
      <c r="AW16" s="25">
        <v>65.445544554455452</v>
      </c>
      <c r="AX16" s="26">
        <v>11.584158415841589</v>
      </c>
      <c r="AY16" s="24">
        <v>61.089108910891078</v>
      </c>
      <c r="AZ16" s="25">
        <v>30.099009900990101</v>
      </c>
      <c r="BA16" s="25">
        <v>33.168316831683171</v>
      </c>
      <c r="BB16" s="25">
        <v>10</v>
      </c>
      <c r="BC16" s="26">
        <v>11.28712871287129</v>
      </c>
      <c r="BD16" s="24">
        <v>32.277227722772281</v>
      </c>
      <c r="BE16" s="25">
        <v>36.138613861386141</v>
      </c>
      <c r="BF16" s="25">
        <v>22.475247524752479</v>
      </c>
      <c r="BG16" s="25">
        <v>6.8316831683168324</v>
      </c>
      <c r="BH16" s="26">
        <v>2.277227722772277</v>
      </c>
      <c r="BI16" s="25">
        <v>4.8514851485148514</v>
      </c>
      <c r="BJ16" s="26">
        <v>30.990099009900991</v>
      </c>
      <c r="BK16" s="25">
        <v>17.029702970297031</v>
      </c>
      <c r="BL16" s="25">
        <v>45.445544554455452</v>
      </c>
      <c r="BM16" s="24">
        <v>1.6831683168316831</v>
      </c>
      <c r="BN16" s="24">
        <v>37.623762376237622</v>
      </c>
      <c r="BO16" s="25">
        <v>65.841584158415841</v>
      </c>
      <c r="BP16" s="25">
        <v>42.178217821782177</v>
      </c>
      <c r="BQ16" s="25">
        <v>45.841584158415841</v>
      </c>
      <c r="BR16" s="25">
        <v>19.207920792079211</v>
      </c>
      <c r="BS16" s="25">
        <v>19.306930693069312</v>
      </c>
      <c r="BT16" s="25">
        <v>45.445544554455452</v>
      </c>
      <c r="BU16" s="25">
        <v>22.57425742574258</v>
      </c>
      <c r="BV16" s="26">
        <v>5.9405940594059414</v>
      </c>
      <c r="BW16" s="24">
        <v>69.306930693069305</v>
      </c>
      <c r="BX16" s="25">
        <v>68.316831683168317</v>
      </c>
      <c r="BY16" s="25">
        <v>42.178217821782177</v>
      </c>
      <c r="BZ16" s="25">
        <v>51.78217821782178</v>
      </c>
      <c r="CA16" s="25">
        <v>31.584158415841589</v>
      </c>
      <c r="CB16" s="25">
        <v>50.495049504950487</v>
      </c>
      <c r="CC16" s="25">
        <v>18.613861386138609</v>
      </c>
      <c r="CD16" s="25">
        <v>9.6039603960396036</v>
      </c>
      <c r="CE16" s="26">
        <v>23.96039603960396</v>
      </c>
      <c r="CF16" s="24">
        <v>63.663366336633658</v>
      </c>
      <c r="CG16" s="25">
        <v>22.871287128712869</v>
      </c>
      <c r="CH16" s="25">
        <v>32.574257425742573</v>
      </c>
      <c r="CI16" s="25">
        <v>9.9009900990099009</v>
      </c>
      <c r="CJ16" s="25">
        <v>38.415841584158407</v>
      </c>
      <c r="CK16" s="25">
        <v>32.772277227722768</v>
      </c>
      <c r="CL16" s="25">
        <v>25.346534653465351</v>
      </c>
      <c r="CM16" s="25">
        <v>21.485148514851481</v>
      </c>
      <c r="CN16" s="26">
        <v>35.148514851485153</v>
      </c>
      <c r="CO16" s="24">
        <v>71.584158415841586</v>
      </c>
      <c r="CP16" s="26">
        <v>28.415841584158411</v>
      </c>
      <c r="CQ16" s="24">
        <v>31.683168316831679</v>
      </c>
      <c r="CR16" s="25">
        <v>56.732673267326717</v>
      </c>
      <c r="CS16" s="25">
        <v>25.742574257425741</v>
      </c>
      <c r="CT16" s="25">
        <v>22.079207920792079</v>
      </c>
      <c r="CU16" s="25">
        <v>17.524752475247521</v>
      </c>
      <c r="CV16" s="26">
        <v>20.3960396039604</v>
      </c>
      <c r="CW16" s="24">
        <v>24.950495049504951</v>
      </c>
      <c r="CX16" s="25">
        <v>54.455445544554458</v>
      </c>
      <c r="CY16" s="26">
        <v>20.594059405940591</v>
      </c>
      <c r="CZ16" s="24">
        <v>4</v>
      </c>
      <c r="DA16" s="26">
        <v>2</v>
      </c>
      <c r="DB16" s="24">
        <v>35.544554455445542</v>
      </c>
      <c r="DC16" s="25">
        <v>35.346534653465348</v>
      </c>
      <c r="DD16" s="25">
        <v>19.207920792079211</v>
      </c>
      <c r="DE16" s="25">
        <v>8.0198019801980198</v>
      </c>
      <c r="DF16" s="25">
        <v>1.8811881188118811</v>
      </c>
      <c r="DG16" s="25">
        <v>9.4059405940594054</v>
      </c>
      <c r="DH16" s="25">
        <v>20.297029702970299</v>
      </c>
      <c r="DI16" s="25">
        <v>45.742574257425737</v>
      </c>
      <c r="DJ16" s="25">
        <v>22.277227722772281</v>
      </c>
      <c r="DK16" s="25">
        <v>2.277227722772277</v>
      </c>
      <c r="DL16" s="25">
        <v>17.920792079207921</v>
      </c>
      <c r="DM16" s="25">
        <v>35.049504950495049</v>
      </c>
      <c r="DN16" s="25">
        <v>30.89108910891089</v>
      </c>
      <c r="DO16" s="25">
        <v>14.257425742574259</v>
      </c>
      <c r="DP16" s="26">
        <v>1.8811881188118811</v>
      </c>
      <c r="DQ16" s="23">
        <v>29934.5</v>
      </c>
      <c r="DR16" s="24">
        <v>26.53</v>
      </c>
      <c r="DS16" s="25">
        <v>29.11</v>
      </c>
      <c r="DT16" s="25">
        <v>1.88</v>
      </c>
      <c r="DU16" s="25">
        <v>36.340000000000003</v>
      </c>
      <c r="DV16" s="25">
        <v>4.16</v>
      </c>
      <c r="DW16" s="26">
        <v>1.98</v>
      </c>
      <c r="DX16" s="24">
        <v>40.99</v>
      </c>
      <c r="DY16" s="25">
        <v>17.72</v>
      </c>
      <c r="DZ16" s="25">
        <v>6.83</v>
      </c>
      <c r="EA16" s="25">
        <v>3.07</v>
      </c>
      <c r="EB16" s="25">
        <v>6.24</v>
      </c>
      <c r="EC16" s="25">
        <v>16.53</v>
      </c>
      <c r="ED16" s="25">
        <v>7.13</v>
      </c>
      <c r="EE16" s="26">
        <v>1.49</v>
      </c>
      <c r="EF16" s="24">
        <v>26.93069306930693</v>
      </c>
      <c r="EG16" s="25">
        <v>27.227722772277229</v>
      </c>
      <c r="EH16" s="25">
        <v>21.28712871287129</v>
      </c>
      <c r="EI16" s="25">
        <v>12.37623762376238</v>
      </c>
      <c r="EJ16" s="25">
        <v>5.4455445544554459</v>
      </c>
      <c r="EK16" s="26">
        <v>6.7326732673267333</v>
      </c>
      <c r="EL16" s="24">
        <v>0.5</v>
      </c>
      <c r="EM16" s="25">
        <v>32.18</v>
      </c>
      <c r="EN16" s="25">
        <v>19.5</v>
      </c>
      <c r="EO16" s="25">
        <v>31.68</v>
      </c>
      <c r="EP16" s="25">
        <v>16.14</v>
      </c>
      <c r="EQ16" s="25">
        <v>29.813664596273291</v>
      </c>
      <c r="ER16" s="26">
        <v>70.186335403726702</v>
      </c>
      <c r="ES16" s="26">
        <v>27.227722772277229</v>
      </c>
      <c r="ET16" s="24">
        <v>56.138613861386148</v>
      </c>
      <c r="EU16" s="25">
        <v>16.633663366336631</v>
      </c>
    </row>
    <row r="17" spans="1:151" ht="16.8" x14ac:dyDescent="0.4">
      <c r="A17" s="8" t="s">
        <v>19</v>
      </c>
      <c r="B17" s="14" t="s">
        <v>114</v>
      </c>
      <c r="C17" s="23">
        <v>43</v>
      </c>
      <c r="D17" s="24">
        <v>49.504950495049513</v>
      </c>
      <c r="E17" s="25">
        <v>50.495049504950487</v>
      </c>
      <c r="F17" s="26">
        <v>0</v>
      </c>
      <c r="G17" s="23">
        <v>5</v>
      </c>
      <c r="H17" s="24">
        <v>2.8</v>
      </c>
      <c r="I17" s="25">
        <v>8</v>
      </c>
      <c r="J17" s="26">
        <v>5</v>
      </c>
      <c r="K17" s="24">
        <v>82.772277227722768</v>
      </c>
      <c r="L17" s="25">
        <v>40.89108910891089</v>
      </c>
      <c r="M17" s="25">
        <v>66.732673267326732</v>
      </c>
      <c r="N17" s="25">
        <v>37.029702970297031</v>
      </c>
      <c r="O17" s="25">
        <v>33.861386138613867</v>
      </c>
      <c r="P17" s="25">
        <v>19.50495049504951</v>
      </c>
      <c r="Q17" s="25">
        <v>5.8415841584158423</v>
      </c>
      <c r="R17" s="32">
        <v>12.37623762376238</v>
      </c>
      <c r="S17" s="25">
        <v>42.871287128712872</v>
      </c>
      <c r="T17" s="25">
        <v>11.98019801980198</v>
      </c>
      <c r="U17" s="26">
        <v>45.148514851485153</v>
      </c>
      <c r="V17" s="25">
        <v>41.881188118811878</v>
      </c>
      <c r="W17" s="25">
        <v>19.10891089108911</v>
      </c>
      <c r="X17" s="26">
        <v>39.009900990099013</v>
      </c>
      <c r="Y17" s="25">
        <v>38.613861386138623</v>
      </c>
      <c r="Z17" s="25">
        <v>23.366336633663369</v>
      </c>
      <c r="AA17" s="26">
        <v>38.019801980198018</v>
      </c>
      <c r="AB17" s="24">
        <v>9.2079207920792072</v>
      </c>
      <c r="AC17" s="25">
        <v>20.990099009900991</v>
      </c>
      <c r="AD17" s="25">
        <v>42.67326732673267</v>
      </c>
      <c r="AE17" s="25">
        <v>27.128712871287131</v>
      </c>
      <c r="AF17" s="25">
        <v>24.257425742574259</v>
      </c>
      <c r="AG17" s="25">
        <v>24.554455445544551</v>
      </c>
      <c r="AH17" s="25">
        <v>31.089108910891088</v>
      </c>
      <c r="AI17" s="25">
        <v>20.099009900990101</v>
      </c>
      <c r="AJ17" s="25">
        <v>9.7029702970297027</v>
      </c>
      <c r="AK17" s="25">
        <v>24.35643564356436</v>
      </c>
      <c r="AL17" s="25">
        <v>43.069306930693067</v>
      </c>
      <c r="AM17" s="26">
        <v>22.871287128712869</v>
      </c>
      <c r="AN17" s="24">
        <v>20</v>
      </c>
      <c r="AO17" s="26">
        <v>8</v>
      </c>
      <c r="AP17" s="24">
        <v>8</v>
      </c>
      <c r="AQ17" s="26">
        <v>5</v>
      </c>
      <c r="AR17" s="24">
        <v>57.227722772277232</v>
      </c>
      <c r="AS17" s="25">
        <v>22.871287128712869</v>
      </c>
      <c r="AT17" s="25">
        <v>61.485148514851481</v>
      </c>
      <c r="AU17" s="25">
        <v>50.89108910891089</v>
      </c>
      <c r="AV17" s="25">
        <v>58.910891089108908</v>
      </c>
      <c r="AW17" s="25">
        <v>52.574257425742573</v>
      </c>
      <c r="AX17" s="26">
        <v>29.504950495049499</v>
      </c>
      <c r="AY17" s="24">
        <v>56.732673267326717</v>
      </c>
      <c r="AZ17" s="25">
        <v>48.118811881188122</v>
      </c>
      <c r="BA17" s="25">
        <v>26.732673267326739</v>
      </c>
      <c r="BB17" s="25">
        <v>14.75247524752475</v>
      </c>
      <c r="BC17" s="26">
        <v>19.405940594059409</v>
      </c>
      <c r="BD17" s="24">
        <v>17.42574257425742</v>
      </c>
      <c r="BE17" s="25">
        <v>28.514851485148512</v>
      </c>
      <c r="BF17" s="25">
        <v>24.455445544554451</v>
      </c>
      <c r="BG17" s="25">
        <v>16.336633663366339</v>
      </c>
      <c r="BH17" s="26">
        <v>13.26732673267327</v>
      </c>
      <c r="BI17" s="25">
        <v>5.1485148514851486</v>
      </c>
      <c r="BJ17" s="26">
        <v>70.792079207920793</v>
      </c>
      <c r="BK17" s="25">
        <v>13.26732673267327</v>
      </c>
      <c r="BL17" s="25">
        <v>9.1089108910891081</v>
      </c>
      <c r="BM17" s="24">
        <v>1.6831683168316831</v>
      </c>
      <c r="BN17" s="24">
        <v>55.24752475247525</v>
      </c>
      <c r="BO17" s="25">
        <v>76.534653465346537</v>
      </c>
      <c r="BP17" s="25">
        <v>61.683168316831683</v>
      </c>
      <c r="BQ17" s="25">
        <v>60.594059405940591</v>
      </c>
      <c r="BR17" s="25">
        <v>16.732673267326739</v>
      </c>
      <c r="BS17" s="25">
        <v>24.059405940594061</v>
      </c>
      <c r="BT17" s="25">
        <v>36.732673267326732</v>
      </c>
      <c r="BU17" s="25">
        <v>30</v>
      </c>
      <c r="BV17" s="26">
        <v>14.15841584158416</v>
      </c>
      <c r="BW17" s="24">
        <v>70.099009900990097</v>
      </c>
      <c r="BX17" s="25">
        <v>78.21782178217822</v>
      </c>
      <c r="BY17" s="25">
        <v>59.108910891089103</v>
      </c>
      <c r="BZ17" s="25">
        <v>66.039603960396036</v>
      </c>
      <c r="CA17" s="25">
        <v>32.673267326732677</v>
      </c>
      <c r="CB17" s="25">
        <v>48.910891089108908</v>
      </c>
      <c r="CC17" s="25">
        <v>25.940594059405939</v>
      </c>
      <c r="CD17" s="25">
        <v>23.56435643564356</v>
      </c>
      <c r="CE17" s="26">
        <v>26.93069306930693</v>
      </c>
      <c r="CF17" s="24">
        <v>73.960396039603964</v>
      </c>
      <c r="CG17" s="25">
        <v>19.10891089108911</v>
      </c>
      <c r="CH17" s="25">
        <v>26.237623762376241</v>
      </c>
      <c r="CI17" s="25">
        <v>15.64356435643564</v>
      </c>
      <c r="CJ17" s="25">
        <v>38.811881188118811</v>
      </c>
      <c r="CK17" s="25">
        <v>42.871287128712872</v>
      </c>
      <c r="CL17" s="25">
        <v>34.059405940594061</v>
      </c>
      <c r="CM17" s="25">
        <v>41.386138613861377</v>
      </c>
      <c r="CN17" s="26">
        <v>44.059405940594061</v>
      </c>
      <c r="CO17" s="24">
        <v>74.752475247524757</v>
      </c>
      <c r="CP17" s="26">
        <v>25.24752475247525</v>
      </c>
      <c r="CQ17" s="24">
        <v>45.049504950495049</v>
      </c>
      <c r="CR17" s="25">
        <v>66.138613861386148</v>
      </c>
      <c r="CS17" s="25">
        <v>37.425742574257427</v>
      </c>
      <c r="CT17" s="25">
        <v>30.49504950495049</v>
      </c>
      <c r="CU17" s="25">
        <v>28.71287128712871</v>
      </c>
      <c r="CV17" s="26">
        <v>23.06930693069307</v>
      </c>
      <c r="CW17" s="24">
        <v>32.079207920792079</v>
      </c>
      <c r="CX17" s="25">
        <v>56.336633663366328</v>
      </c>
      <c r="CY17" s="26">
        <v>11.584158415841589</v>
      </c>
      <c r="CZ17" s="24">
        <v>5</v>
      </c>
      <c r="DA17" s="26">
        <v>2</v>
      </c>
      <c r="DB17" s="24">
        <v>23.06930693069307</v>
      </c>
      <c r="DC17" s="25">
        <v>23.46534653465346</v>
      </c>
      <c r="DD17" s="25">
        <v>23.663366336633661</v>
      </c>
      <c r="DE17" s="25">
        <v>28.910891089108912</v>
      </c>
      <c r="DF17" s="25">
        <v>0.89108910891089099</v>
      </c>
      <c r="DG17" s="25">
        <v>3.8613861386138608</v>
      </c>
      <c r="DH17" s="25">
        <v>11.881188118811879</v>
      </c>
      <c r="DI17" s="25">
        <v>41.188118811881189</v>
      </c>
      <c r="DJ17" s="25">
        <v>41.980198019801982</v>
      </c>
      <c r="DK17" s="25">
        <v>1.089108910891089</v>
      </c>
      <c r="DL17" s="25">
        <v>27.029702970297031</v>
      </c>
      <c r="DM17" s="25">
        <v>32.475247524752483</v>
      </c>
      <c r="DN17" s="25">
        <v>23.56435643564356</v>
      </c>
      <c r="DO17" s="25">
        <v>16.237623762376241</v>
      </c>
      <c r="DP17" s="26">
        <v>0.69306930693069313</v>
      </c>
      <c r="DQ17" s="23">
        <v>49000</v>
      </c>
      <c r="DR17" s="24">
        <v>52.08</v>
      </c>
      <c r="DS17" s="25">
        <v>18.809999999999999</v>
      </c>
      <c r="DT17" s="25">
        <v>3.66</v>
      </c>
      <c r="DU17" s="25">
        <v>21.29</v>
      </c>
      <c r="DV17" s="25">
        <v>3.27</v>
      </c>
      <c r="DW17" s="26">
        <v>0.89</v>
      </c>
      <c r="DX17" s="24">
        <v>57.23</v>
      </c>
      <c r="DY17" s="25">
        <v>9.6</v>
      </c>
      <c r="DZ17" s="25">
        <v>8.02</v>
      </c>
      <c r="EA17" s="25">
        <v>6.34</v>
      </c>
      <c r="EB17" s="25">
        <v>0.79</v>
      </c>
      <c r="EC17" s="25">
        <v>14.06</v>
      </c>
      <c r="ED17" s="25">
        <v>2.77</v>
      </c>
      <c r="EE17" s="26">
        <v>1.19</v>
      </c>
      <c r="EF17" s="24">
        <v>18.811881188118811</v>
      </c>
      <c r="EG17" s="25">
        <v>23.663366336633661</v>
      </c>
      <c r="EH17" s="25">
        <v>25.14851485148515</v>
      </c>
      <c r="EI17" s="25">
        <v>22.17821782178218</v>
      </c>
      <c r="EJ17" s="25">
        <v>5.8415841584158423</v>
      </c>
      <c r="EK17" s="26">
        <v>4.3564356435643559</v>
      </c>
      <c r="EL17" s="24">
        <v>1.0900000000000001</v>
      </c>
      <c r="EM17" s="25">
        <v>16.34</v>
      </c>
      <c r="EN17" s="25">
        <v>16.829999999999998</v>
      </c>
      <c r="EO17" s="25">
        <v>31.49</v>
      </c>
      <c r="EP17" s="25">
        <v>34.26</v>
      </c>
      <c r="EQ17" s="25">
        <v>36.295180722891573</v>
      </c>
      <c r="ER17" s="26">
        <v>63.704819277108427</v>
      </c>
      <c r="ES17" s="26">
        <v>47.920792079207921</v>
      </c>
      <c r="ET17" s="24">
        <v>44.35643564356436</v>
      </c>
      <c r="EU17" s="25">
        <v>7.7227722772277234</v>
      </c>
    </row>
    <row r="18" spans="1:151" ht="16.8" x14ac:dyDescent="0.4">
      <c r="A18" s="8" t="s">
        <v>18</v>
      </c>
      <c r="B18" s="14" t="s">
        <v>113</v>
      </c>
      <c r="C18" s="23">
        <v>36</v>
      </c>
      <c r="D18" s="24">
        <v>47.452547452547449</v>
      </c>
      <c r="E18" s="25">
        <v>52.247752247752253</v>
      </c>
      <c r="F18" s="26">
        <v>0.29970029970029971</v>
      </c>
      <c r="G18" s="23">
        <v>5</v>
      </c>
      <c r="H18" s="24">
        <v>3</v>
      </c>
      <c r="I18" s="25">
        <v>10</v>
      </c>
      <c r="J18" s="26">
        <v>6</v>
      </c>
      <c r="K18" s="24">
        <v>79.820179820179817</v>
      </c>
      <c r="L18" s="25">
        <v>56.543456543456543</v>
      </c>
      <c r="M18" s="25">
        <v>52.947052947052939</v>
      </c>
      <c r="N18" s="25">
        <v>43.956043956043963</v>
      </c>
      <c r="O18" s="25">
        <v>48.251748251748253</v>
      </c>
      <c r="P18" s="25">
        <v>28.871128871128871</v>
      </c>
      <c r="Q18" s="25">
        <v>6.9930069930069934</v>
      </c>
      <c r="R18" s="32">
        <v>3.6963036963036959</v>
      </c>
      <c r="S18" s="25">
        <v>33.666333666333657</v>
      </c>
      <c r="T18" s="25">
        <v>10.48951048951049</v>
      </c>
      <c r="U18" s="26">
        <v>55.844155844155843</v>
      </c>
      <c r="V18" s="25">
        <v>50.649350649350637</v>
      </c>
      <c r="W18" s="25">
        <v>6.8931068931068928</v>
      </c>
      <c r="X18" s="26">
        <v>42.457542457542459</v>
      </c>
      <c r="Y18" s="25">
        <v>20.87912087912088</v>
      </c>
      <c r="Z18" s="25">
        <v>27.772227772227769</v>
      </c>
      <c r="AA18" s="26">
        <v>51.348651348651352</v>
      </c>
      <c r="AB18" s="24">
        <v>7.592407592407592</v>
      </c>
      <c r="AC18" s="25">
        <v>22.677322677322682</v>
      </c>
      <c r="AD18" s="25">
        <v>51.148851148851151</v>
      </c>
      <c r="AE18" s="25">
        <v>18.581418581418578</v>
      </c>
      <c r="AF18" s="25">
        <v>14.18581418581419</v>
      </c>
      <c r="AG18" s="25">
        <v>28.871128871128871</v>
      </c>
      <c r="AH18" s="25">
        <v>39.16083916083916</v>
      </c>
      <c r="AI18" s="25">
        <v>17.782217782217781</v>
      </c>
      <c r="AJ18" s="25">
        <v>4.9950049950049964</v>
      </c>
      <c r="AK18" s="25">
        <v>20.679320679320679</v>
      </c>
      <c r="AL18" s="25">
        <v>57.542457542457548</v>
      </c>
      <c r="AM18" s="26">
        <v>16.78321678321678</v>
      </c>
      <c r="AN18" s="24">
        <v>10</v>
      </c>
      <c r="AO18" s="26">
        <v>8</v>
      </c>
      <c r="AP18" s="24">
        <v>5</v>
      </c>
      <c r="AQ18" s="26">
        <v>6</v>
      </c>
      <c r="AR18" s="24">
        <v>36.463536463536457</v>
      </c>
      <c r="AS18" s="25">
        <v>23.87612387612387</v>
      </c>
      <c r="AT18" s="25">
        <v>73.126873126873122</v>
      </c>
      <c r="AU18" s="25">
        <v>40.859140859140858</v>
      </c>
      <c r="AV18" s="25">
        <v>56.143856143856141</v>
      </c>
      <c r="AW18" s="25">
        <v>29.870129870129869</v>
      </c>
      <c r="AX18" s="26">
        <v>34.365634365634371</v>
      </c>
      <c r="AY18" s="24">
        <v>50.149850149850153</v>
      </c>
      <c r="AZ18" s="25">
        <v>56.343656343656349</v>
      </c>
      <c r="BA18" s="25">
        <v>28.67132867132867</v>
      </c>
      <c r="BB18" s="25">
        <v>23.07692307692308</v>
      </c>
      <c r="BC18" s="26">
        <v>25.474525474525471</v>
      </c>
      <c r="BD18" s="24">
        <v>6.6933066933066927</v>
      </c>
      <c r="BE18" s="25">
        <v>25.374625374625371</v>
      </c>
      <c r="BF18" s="25">
        <v>40.459540459540463</v>
      </c>
      <c r="BG18" s="25">
        <v>24.875124875124879</v>
      </c>
      <c r="BH18" s="26">
        <v>2.5974025974025969</v>
      </c>
      <c r="BI18" s="25">
        <v>4.0959040959040962</v>
      </c>
      <c r="BJ18" s="26">
        <v>36.563436563436561</v>
      </c>
      <c r="BK18" s="25">
        <v>25.17482517482518</v>
      </c>
      <c r="BL18" s="25">
        <v>33.266733266733269</v>
      </c>
      <c r="BM18" s="24">
        <v>0.89910089910089919</v>
      </c>
      <c r="BN18" s="24">
        <v>41.658341658341662</v>
      </c>
      <c r="BO18" s="25">
        <v>68.831168831168839</v>
      </c>
      <c r="BP18" s="25">
        <v>62.037962037962032</v>
      </c>
      <c r="BQ18" s="25">
        <v>52.747252747252752</v>
      </c>
      <c r="BR18" s="25">
        <v>22.97702297702298</v>
      </c>
      <c r="BS18" s="25">
        <v>27.97202797202797</v>
      </c>
      <c r="BT18" s="25">
        <v>26.273726273726268</v>
      </c>
      <c r="BU18" s="25">
        <v>21.378621378621379</v>
      </c>
      <c r="BV18" s="26">
        <v>18.98101898101898</v>
      </c>
      <c r="BW18" s="24">
        <v>54.645354645354651</v>
      </c>
      <c r="BX18" s="25">
        <v>65.534465534465539</v>
      </c>
      <c r="BY18" s="25">
        <v>59.140859140859128</v>
      </c>
      <c r="BZ18" s="25">
        <v>55.24475524475524</v>
      </c>
      <c r="CA18" s="25">
        <v>26.973026973026979</v>
      </c>
      <c r="CB18" s="25">
        <v>39.360639360639361</v>
      </c>
      <c r="CC18" s="25">
        <v>20.27972027972028</v>
      </c>
      <c r="CD18" s="25">
        <v>20.479520479520481</v>
      </c>
      <c r="CE18" s="26">
        <v>24.37562437562438</v>
      </c>
      <c r="CF18" s="24">
        <v>53.446553446553438</v>
      </c>
      <c r="CG18" s="25">
        <v>20.379620379620381</v>
      </c>
      <c r="CH18" s="25">
        <v>26.373626373626379</v>
      </c>
      <c r="CI18" s="25">
        <v>26.173826173826171</v>
      </c>
      <c r="CJ18" s="25">
        <v>37.262737262737261</v>
      </c>
      <c r="CK18" s="25">
        <v>45.154845154845162</v>
      </c>
      <c r="CL18" s="25">
        <v>33.366633366633373</v>
      </c>
      <c r="CM18" s="25">
        <v>31.568431568431571</v>
      </c>
      <c r="CN18" s="26">
        <v>42.957042957042958</v>
      </c>
      <c r="CO18" s="24">
        <v>57.342657342657347</v>
      </c>
      <c r="CP18" s="26">
        <v>42.657342657342653</v>
      </c>
      <c r="CQ18" s="24">
        <v>35.364635364635369</v>
      </c>
      <c r="CR18" s="25">
        <v>57.442557442557437</v>
      </c>
      <c r="CS18" s="25">
        <v>51.94805194805194</v>
      </c>
      <c r="CT18" s="25">
        <v>33.366633366633373</v>
      </c>
      <c r="CU18" s="25">
        <v>31.36863136863137</v>
      </c>
      <c r="CV18" s="26">
        <v>31.168831168831169</v>
      </c>
      <c r="CW18" s="24">
        <v>20.679320679320679</v>
      </c>
      <c r="CX18" s="25">
        <v>64.735264735264735</v>
      </c>
      <c r="CY18" s="26">
        <v>14.58541458541459</v>
      </c>
      <c r="CZ18" s="24">
        <v>7</v>
      </c>
      <c r="DA18" s="26">
        <v>1</v>
      </c>
      <c r="DB18" s="24">
        <v>3.6963036963036959</v>
      </c>
      <c r="DC18" s="25">
        <v>20.17982017982018</v>
      </c>
      <c r="DD18" s="25">
        <v>47.152847152847158</v>
      </c>
      <c r="DE18" s="25">
        <v>28.171828171828171</v>
      </c>
      <c r="DF18" s="25">
        <v>0.79920079920079923</v>
      </c>
      <c r="DG18" s="25">
        <v>5.2947052947052944</v>
      </c>
      <c r="DH18" s="25">
        <v>21.178821178821181</v>
      </c>
      <c r="DI18" s="25">
        <v>44.455544455544462</v>
      </c>
      <c r="DJ18" s="25">
        <v>26.373626373626379</v>
      </c>
      <c r="DK18" s="25">
        <v>2.697302697302697</v>
      </c>
      <c r="DL18" s="25">
        <v>14.085914085914091</v>
      </c>
      <c r="DM18" s="25">
        <v>40.059940059940061</v>
      </c>
      <c r="DN18" s="25">
        <v>28.171828171828171</v>
      </c>
      <c r="DO18" s="25">
        <v>16.08391608391608</v>
      </c>
      <c r="DP18" s="26">
        <v>1.598401598401598</v>
      </c>
      <c r="DQ18" s="23">
        <v>400000</v>
      </c>
      <c r="DR18" s="24">
        <v>34.369999999999997</v>
      </c>
      <c r="DS18" s="25">
        <v>19.88</v>
      </c>
      <c r="DT18" s="25">
        <v>13.09</v>
      </c>
      <c r="DU18" s="25">
        <v>28.67</v>
      </c>
      <c r="DV18" s="25">
        <v>3.2</v>
      </c>
      <c r="DW18" s="26">
        <v>0.8</v>
      </c>
      <c r="DX18" s="24">
        <v>76.72</v>
      </c>
      <c r="DY18" s="25">
        <v>6.09</v>
      </c>
      <c r="DZ18" s="25">
        <v>8.7899999999999991</v>
      </c>
      <c r="EA18" s="25">
        <v>0.8</v>
      </c>
      <c r="EB18" s="25">
        <v>3.3</v>
      </c>
      <c r="EC18" s="25">
        <v>1.6</v>
      </c>
      <c r="ED18" s="25">
        <v>2.1</v>
      </c>
      <c r="EE18" s="26">
        <v>0.6</v>
      </c>
      <c r="EF18" s="24">
        <v>8.791208791208792</v>
      </c>
      <c r="EG18" s="25">
        <v>28.971028971028971</v>
      </c>
      <c r="EH18" s="25">
        <v>41.25874125874126</v>
      </c>
      <c r="EI18" s="25">
        <v>14.385614385614391</v>
      </c>
      <c r="EJ18" s="25">
        <v>4.7952047952047954</v>
      </c>
      <c r="EK18" s="26">
        <v>1.7982017982017979</v>
      </c>
      <c r="EL18" s="24">
        <v>1.3</v>
      </c>
      <c r="EM18" s="25">
        <v>15.78</v>
      </c>
      <c r="EN18" s="25">
        <v>15.78</v>
      </c>
      <c r="EO18" s="25">
        <v>55.54</v>
      </c>
      <c r="EP18" s="25">
        <v>11.59</v>
      </c>
      <c r="EQ18" s="25">
        <v>32.142857142857153</v>
      </c>
      <c r="ER18" s="26">
        <v>67.857142857142861</v>
      </c>
      <c r="ES18" s="26">
        <v>41.25874125874126</v>
      </c>
      <c r="ET18" s="24">
        <v>39.360639360639361</v>
      </c>
      <c r="EU18" s="25">
        <v>19.380619380619379</v>
      </c>
    </row>
    <row r="19" spans="1:151" ht="16.8" x14ac:dyDescent="0.4">
      <c r="A19" s="8" t="s">
        <v>17</v>
      </c>
      <c r="B19" s="14" t="s">
        <v>113</v>
      </c>
      <c r="C19" s="23">
        <v>38</v>
      </c>
      <c r="D19" s="24">
        <v>54.133858267716541</v>
      </c>
      <c r="E19" s="25">
        <v>45.669291338582681</v>
      </c>
      <c r="F19" s="26">
        <v>0.19685039370078741</v>
      </c>
      <c r="G19" s="23">
        <v>10</v>
      </c>
      <c r="H19" s="24">
        <v>5</v>
      </c>
      <c r="I19" s="25">
        <v>12</v>
      </c>
      <c r="J19" s="26">
        <v>10</v>
      </c>
      <c r="K19" s="24">
        <v>88.779527559055111</v>
      </c>
      <c r="L19" s="25">
        <v>33.366141732283467</v>
      </c>
      <c r="M19" s="25">
        <v>79.921259842519689</v>
      </c>
      <c r="N19" s="25">
        <v>32.874015748031503</v>
      </c>
      <c r="O19" s="25">
        <v>52.854330708661408</v>
      </c>
      <c r="P19" s="25">
        <v>38.779527559055119</v>
      </c>
      <c r="Q19" s="25">
        <v>6.2007874015748037</v>
      </c>
      <c r="R19" s="32">
        <v>1.082677165354331</v>
      </c>
      <c r="S19" s="25">
        <v>45.964566929133859</v>
      </c>
      <c r="T19" s="25">
        <v>15.255905511811021</v>
      </c>
      <c r="U19" s="26">
        <v>38.779527559055119</v>
      </c>
      <c r="V19" s="25">
        <v>76.377952755905511</v>
      </c>
      <c r="W19" s="25">
        <v>10.43307086614173</v>
      </c>
      <c r="X19" s="26">
        <v>13.188976377952759</v>
      </c>
      <c r="Y19" s="25">
        <v>50.590551181102363</v>
      </c>
      <c r="Z19" s="25">
        <v>16.73228346456693</v>
      </c>
      <c r="AA19" s="26">
        <v>32.677165354330697</v>
      </c>
      <c r="AB19" s="24">
        <v>1.870078740157481</v>
      </c>
      <c r="AC19" s="25">
        <v>16.14173228346457</v>
      </c>
      <c r="AD19" s="25">
        <v>48.818897637795267</v>
      </c>
      <c r="AE19" s="25">
        <v>33.169291338582681</v>
      </c>
      <c r="AF19" s="25">
        <v>14.173228346456691</v>
      </c>
      <c r="AG19" s="25">
        <v>31.889763779527559</v>
      </c>
      <c r="AH19" s="25">
        <v>34.744094488188978</v>
      </c>
      <c r="AI19" s="25">
        <v>19.19291338582677</v>
      </c>
      <c r="AJ19" s="25">
        <v>1.771653543307087</v>
      </c>
      <c r="AK19" s="25">
        <v>21.161417322834652</v>
      </c>
      <c r="AL19" s="25">
        <v>48.425196850393696</v>
      </c>
      <c r="AM19" s="26">
        <v>28.64173228346457</v>
      </c>
      <c r="AN19" s="24">
        <v>15</v>
      </c>
      <c r="AO19" s="26">
        <v>10</v>
      </c>
      <c r="AP19" s="24">
        <v>10</v>
      </c>
      <c r="AQ19" s="26">
        <v>10</v>
      </c>
      <c r="AR19" s="24">
        <v>60.826771653543311</v>
      </c>
      <c r="AS19" s="25">
        <v>24.704724409448819</v>
      </c>
      <c r="AT19" s="25">
        <v>74.9015748031496</v>
      </c>
      <c r="AU19" s="25">
        <v>45.767716535433067</v>
      </c>
      <c r="AV19" s="25">
        <v>64.271653543307082</v>
      </c>
      <c r="AW19" s="25">
        <v>32.578740157480311</v>
      </c>
      <c r="AX19" s="26">
        <v>25.688976377952759</v>
      </c>
      <c r="AY19" s="24">
        <v>69.980314960629926</v>
      </c>
      <c r="AZ19" s="25">
        <v>59.4488188976378</v>
      </c>
      <c r="BA19" s="25">
        <v>38.188976377952763</v>
      </c>
      <c r="BB19" s="25">
        <v>16.14173228346457</v>
      </c>
      <c r="BC19" s="26">
        <v>35.039370078740163</v>
      </c>
      <c r="BD19" s="24">
        <v>20.078740157480311</v>
      </c>
      <c r="BE19" s="25">
        <v>29.7244094488189</v>
      </c>
      <c r="BF19" s="25">
        <v>19.389763779527559</v>
      </c>
      <c r="BG19" s="25">
        <v>25.590551181102359</v>
      </c>
      <c r="BH19" s="26">
        <v>5.2165354330708658</v>
      </c>
      <c r="BI19" s="25">
        <v>2.6574803149606301</v>
      </c>
      <c r="BJ19" s="26">
        <v>80.80708661417323</v>
      </c>
      <c r="BK19" s="25">
        <v>11.41732283464567</v>
      </c>
      <c r="BL19" s="25">
        <v>4.8228346456692908</v>
      </c>
      <c r="BM19" s="24">
        <v>0.29527559055118108</v>
      </c>
      <c r="BN19" s="24">
        <v>49.606299212598429</v>
      </c>
      <c r="BO19" s="25">
        <v>83.956692913385822</v>
      </c>
      <c r="BP19" s="25">
        <v>80.70866141732283</v>
      </c>
      <c r="BQ19" s="25">
        <v>70.177165354330711</v>
      </c>
      <c r="BR19" s="25">
        <v>15.846456692913391</v>
      </c>
      <c r="BS19" s="25">
        <v>38.090551181102363</v>
      </c>
      <c r="BT19" s="25">
        <v>21.555118110236219</v>
      </c>
      <c r="BU19" s="25">
        <v>25.688976377952759</v>
      </c>
      <c r="BV19" s="26">
        <v>23.129921259842519</v>
      </c>
      <c r="BW19" s="24">
        <v>64.468503937007867</v>
      </c>
      <c r="BX19" s="25">
        <v>83.267716535433067</v>
      </c>
      <c r="BY19" s="25">
        <v>82.086614173228341</v>
      </c>
      <c r="BZ19" s="25">
        <v>78.346456692913392</v>
      </c>
      <c r="CA19" s="25">
        <v>23.622047244094489</v>
      </c>
      <c r="CB19" s="25">
        <v>57.480314960629919</v>
      </c>
      <c r="CC19" s="25">
        <v>15.15748031496063</v>
      </c>
      <c r="CD19" s="25">
        <v>21.259842519685041</v>
      </c>
      <c r="CE19" s="26">
        <v>23.622047244094489</v>
      </c>
      <c r="CF19" s="24">
        <v>74.704724409448815</v>
      </c>
      <c r="CG19" s="25">
        <v>17.027559055118111</v>
      </c>
      <c r="CH19" s="25">
        <v>30.905511811023619</v>
      </c>
      <c r="CI19" s="25">
        <v>23.720472440944881</v>
      </c>
      <c r="CJ19" s="25">
        <v>30.70866141732284</v>
      </c>
      <c r="CK19" s="25">
        <v>65.748031496062993</v>
      </c>
      <c r="CL19" s="25">
        <v>21.555118110236219</v>
      </c>
      <c r="CM19" s="25">
        <v>27.65748031496063</v>
      </c>
      <c r="CN19" s="26">
        <v>67.716535433070874</v>
      </c>
      <c r="CO19" s="24">
        <v>56.889763779527563</v>
      </c>
      <c r="CP19" s="26">
        <v>43.110236220472437</v>
      </c>
      <c r="CQ19" s="24">
        <v>38.877952755905511</v>
      </c>
      <c r="CR19" s="25">
        <v>58.759842519685037</v>
      </c>
      <c r="CS19" s="25">
        <v>76.870078740157481</v>
      </c>
      <c r="CT19" s="25">
        <v>55.216535433070867</v>
      </c>
      <c r="CU19" s="25">
        <v>27.06692913385827</v>
      </c>
      <c r="CV19" s="26">
        <v>30.21653543307087</v>
      </c>
      <c r="CW19" s="24">
        <v>44.488188976377948</v>
      </c>
      <c r="CX19" s="25">
        <v>44.881889763779533</v>
      </c>
      <c r="CY19" s="26">
        <v>10.62992125984252</v>
      </c>
      <c r="CZ19" s="24">
        <v>7</v>
      </c>
      <c r="DA19" s="26">
        <v>6</v>
      </c>
      <c r="DB19" s="24">
        <v>12.696850393700791</v>
      </c>
      <c r="DC19" s="25">
        <v>25.885826771653541</v>
      </c>
      <c r="DD19" s="25">
        <v>34.3503937007874</v>
      </c>
      <c r="DE19" s="25">
        <v>25.393700787401571</v>
      </c>
      <c r="DF19" s="25">
        <v>1.673228346456693</v>
      </c>
      <c r="DG19" s="25">
        <v>4.0354330708661417</v>
      </c>
      <c r="DH19" s="25">
        <v>22.244094488188971</v>
      </c>
      <c r="DI19" s="25">
        <v>44.685039370078741</v>
      </c>
      <c r="DJ19" s="25">
        <v>28.444881889763781</v>
      </c>
      <c r="DK19" s="25">
        <v>0.59055118110236215</v>
      </c>
      <c r="DL19" s="25">
        <v>26.08267716535433</v>
      </c>
      <c r="DM19" s="25">
        <v>42.913385826771652</v>
      </c>
      <c r="DN19" s="25">
        <v>23.326771653543311</v>
      </c>
      <c r="DO19" s="25">
        <v>6.8897637795275593</v>
      </c>
      <c r="DP19" s="26">
        <v>0.78740157480314954</v>
      </c>
      <c r="DQ19" s="23">
        <v>60000000</v>
      </c>
      <c r="DR19" s="24">
        <v>65.349999999999994</v>
      </c>
      <c r="DS19" s="25">
        <v>9.4499999999999993</v>
      </c>
      <c r="DT19" s="25">
        <v>2.17</v>
      </c>
      <c r="DU19" s="25">
        <v>15.16</v>
      </c>
      <c r="DV19" s="25">
        <v>6.2</v>
      </c>
      <c r="DW19" s="26">
        <v>1.67</v>
      </c>
      <c r="DX19" s="24">
        <v>52.66</v>
      </c>
      <c r="DY19" s="25">
        <v>3.74</v>
      </c>
      <c r="DZ19" s="25">
        <v>26.18</v>
      </c>
      <c r="EA19" s="25">
        <v>2.46</v>
      </c>
      <c r="EB19" s="25">
        <v>4.04</v>
      </c>
      <c r="EC19" s="25">
        <v>5.61</v>
      </c>
      <c r="ED19" s="25">
        <v>4.43</v>
      </c>
      <c r="EE19" s="26">
        <v>0.89</v>
      </c>
      <c r="EF19" s="24">
        <v>4.4291338582677167</v>
      </c>
      <c r="EG19" s="25">
        <v>7.2834645669291334</v>
      </c>
      <c r="EH19" s="25">
        <v>31.594488188976381</v>
      </c>
      <c r="EI19" s="25">
        <v>31.594488188976381</v>
      </c>
      <c r="EJ19" s="25">
        <v>23.720472440944881</v>
      </c>
      <c r="EK19" s="26">
        <v>1.377952755905512</v>
      </c>
      <c r="EL19" s="24">
        <v>0.98</v>
      </c>
      <c r="EM19" s="25">
        <v>31.89</v>
      </c>
      <c r="EN19" s="25">
        <v>8.86</v>
      </c>
      <c r="EO19" s="25">
        <v>54.23</v>
      </c>
      <c r="EP19" s="25">
        <v>4.04</v>
      </c>
      <c r="EQ19" s="25">
        <v>37.837837837837839</v>
      </c>
      <c r="ER19" s="26">
        <v>62.162162162162161</v>
      </c>
      <c r="ES19" s="26">
        <v>56.102362204724407</v>
      </c>
      <c r="ET19" s="24">
        <v>33.858267716535437</v>
      </c>
      <c r="EU19" s="25">
        <v>10.039370078740159</v>
      </c>
    </row>
    <row r="20" spans="1:151" ht="16.8" x14ac:dyDescent="0.4">
      <c r="A20" s="8" t="s">
        <v>16</v>
      </c>
      <c r="B20" s="14" t="s">
        <v>113</v>
      </c>
      <c r="C20" s="23">
        <v>37</v>
      </c>
      <c r="D20" s="24">
        <v>54.00390625</v>
      </c>
      <c r="E20" s="25">
        <v>45.8984375</v>
      </c>
      <c r="F20" s="26">
        <v>9.765625E-2</v>
      </c>
      <c r="G20" s="23">
        <v>10</v>
      </c>
      <c r="H20" s="24">
        <v>5</v>
      </c>
      <c r="I20" s="25">
        <v>12</v>
      </c>
      <c r="J20" s="26">
        <v>10</v>
      </c>
      <c r="K20" s="24">
        <v>83.7890625</v>
      </c>
      <c r="L20" s="25">
        <v>49.70703125</v>
      </c>
      <c r="M20" s="25">
        <v>73.73046875</v>
      </c>
      <c r="N20" s="25">
        <v>54.78515625</v>
      </c>
      <c r="O20" s="25">
        <v>64.74609375</v>
      </c>
      <c r="P20" s="25">
        <v>58.59375</v>
      </c>
      <c r="Q20" s="25">
        <v>9.66796875</v>
      </c>
      <c r="R20" s="32">
        <v>3.125</v>
      </c>
      <c r="S20" s="25">
        <v>61.62109375</v>
      </c>
      <c r="T20" s="25">
        <v>9.66796875</v>
      </c>
      <c r="U20" s="26">
        <v>28.7109375</v>
      </c>
      <c r="V20" s="25">
        <v>55.078125</v>
      </c>
      <c r="W20" s="25">
        <v>24.21875</v>
      </c>
      <c r="X20" s="26">
        <v>20.703125</v>
      </c>
      <c r="Y20" s="25">
        <v>53.61328125</v>
      </c>
      <c r="Z20" s="25">
        <v>15.8203125</v>
      </c>
      <c r="AA20" s="26">
        <v>30.56640625</v>
      </c>
      <c r="AB20" s="24">
        <v>1.85546875</v>
      </c>
      <c r="AC20" s="25">
        <v>8.3984375</v>
      </c>
      <c r="AD20" s="25">
        <v>39.35546875</v>
      </c>
      <c r="AE20" s="25">
        <v>50.390625</v>
      </c>
      <c r="AF20" s="25">
        <v>7.03125</v>
      </c>
      <c r="AG20" s="25">
        <v>16.6015625</v>
      </c>
      <c r="AH20" s="25">
        <v>39.453125</v>
      </c>
      <c r="AI20" s="25">
        <v>36.9140625</v>
      </c>
      <c r="AJ20" s="25">
        <v>1.953125</v>
      </c>
      <c r="AK20" s="25">
        <v>12.109375</v>
      </c>
      <c r="AL20" s="25">
        <v>49.51171875</v>
      </c>
      <c r="AM20" s="26">
        <v>36.42578125</v>
      </c>
      <c r="AN20" s="24">
        <v>20</v>
      </c>
      <c r="AO20" s="26">
        <v>10</v>
      </c>
      <c r="AP20" s="24">
        <v>15</v>
      </c>
      <c r="AQ20" s="26">
        <v>10</v>
      </c>
      <c r="AR20" s="24">
        <v>57.51953125</v>
      </c>
      <c r="AS20" s="25">
        <v>27.05078125</v>
      </c>
      <c r="AT20" s="25">
        <v>70.8984375</v>
      </c>
      <c r="AU20" s="25">
        <v>51.26953125</v>
      </c>
      <c r="AV20" s="25">
        <v>65.33203125</v>
      </c>
      <c r="AW20" s="25">
        <v>37.6953125</v>
      </c>
      <c r="AX20" s="26">
        <v>41.9921875</v>
      </c>
      <c r="AY20" s="24">
        <v>54.19921875</v>
      </c>
      <c r="AZ20" s="25">
        <v>62.890625</v>
      </c>
      <c r="BA20" s="25">
        <v>39.35546875</v>
      </c>
      <c r="BB20" s="25">
        <v>26.46484375</v>
      </c>
      <c r="BC20" s="26">
        <v>40.72265625</v>
      </c>
      <c r="BD20" s="24">
        <v>7.2265625</v>
      </c>
      <c r="BE20" s="25">
        <v>17.7734375</v>
      </c>
      <c r="BF20" s="25">
        <v>18.5546875</v>
      </c>
      <c r="BG20" s="25">
        <v>41.796875</v>
      </c>
      <c r="BH20" s="26">
        <v>14.6484375</v>
      </c>
      <c r="BI20" s="25">
        <v>3.3203125</v>
      </c>
      <c r="BJ20" s="26">
        <v>67.578125</v>
      </c>
      <c r="BK20" s="25">
        <v>23.33984375</v>
      </c>
      <c r="BL20" s="25">
        <v>4.39453125</v>
      </c>
      <c r="BM20" s="24">
        <v>1.3671875</v>
      </c>
      <c r="BN20" s="24">
        <v>65.0390625</v>
      </c>
      <c r="BO20" s="25">
        <v>82.8125</v>
      </c>
      <c r="BP20" s="25">
        <v>67.1875</v>
      </c>
      <c r="BQ20" s="25">
        <v>76.3671875</v>
      </c>
      <c r="BR20" s="25">
        <v>33.49609375</v>
      </c>
      <c r="BS20" s="25">
        <v>50.9765625</v>
      </c>
      <c r="BT20" s="25">
        <v>50.09765625</v>
      </c>
      <c r="BU20" s="25">
        <v>46.875</v>
      </c>
      <c r="BV20" s="26">
        <v>33.7890625</v>
      </c>
      <c r="BW20" s="24">
        <v>72.55859375</v>
      </c>
      <c r="BX20" s="25">
        <v>79.19921875</v>
      </c>
      <c r="BY20" s="25">
        <v>65.234375</v>
      </c>
      <c r="BZ20" s="25">
        <v>78.125</v>
      </c>
      <c r="CA20" s="25">
        <v>45.60546875</v>
      </c>
      <c r="CB20" s="25">
        <v>66.9921875</v>
      </c>
      <c r="CC20" s="25">
        <v>39.94140625</v>
      </c>
      <c r="CD20" s="25">
        <v>37.890625</v>
      </c>
      <c r="CE20" s="26">
        <v>44.23828125</v>
      </c>
      <c r="CF20" s="24">
        <v>73.6328125</v>
      </c>
      <c r="CG20" s="25">
        <v>35.7421875</v>
      </c>
      <c r="CH20" s="25">
        <v>48.4375</v>
      </c>
      <c r="CI20" s="25">
        <v>34.47265625</v>
      </c>
      <c r="CJ20" s="25">
        <v>55.17578125</v>
      </c>
      <c r="CK20" s="25">
        <v>58.984375</v>
      </c>
      <c r="CL20" s="25">
        <v>41.015625</v>
      </c>
      <c r="CM20" s="25">
        <v>44.43359375</v>
      </c>
      <c r="CN20" s="26">
        <v>55.46875</v>
      </c>
      <c r="CO20" s="24">
        <v>59.9609375</v>
      </c>
      <c r="CP20" s="26">
        <v>40.0390625</v>
      </c>
      <c r="CQ20" s="24">
        <v>72.0703125</v>
      </c>
      <c r="CR20" s="25">
        <v>52.44140625</v>
      </c>
      <c r="CS20" s="25">
        <v>61.81640625</v>
      </c>
      <c r="CT20" s="25">
        <v>56.0546875</v>
      </c>
      <c r="CU20" s="25">
        <v>51.953125</v>
      </c>
      <c r="CV20" s="26">
        <v>40.72265625</v>
      </c>
      <c r="CW20" s="24">
        <v>52.734375</v>
      </c>
      <c r="CX20" s="25">
        <v>37.01171875</v>
      </c>
      <c r="CY20" s="26">
        <v>10.25390625</v>
      </c>
      <c r="CZ20" s="24">
        <v>5</v>
      </c>
      <c r="DA20" s="26">
        <v>4</v>
      </c>
      <c r="DB20" s="24">
        <v>8.0078125</v>
      </c>
      <c r="DC20" s="25">
        <v>17.87109375</v>
      </c>
      <c r="DD20" s="25">
        <v>41.30859375</v>
      </c>
      <c r="DE20" s="25">
        <v>31.73828125</v>
      </c>
      <c r="DF20" s="25">
        <v>1.07421875</v>
      </c>
      <c r="DG20" s="25">
        <v>2.44140625</v>
      </c>
      <c r="DH20" s="25">
        <v>7.51953125</v>
      </c>
      <c r="DI20" s="25">
        <v>40.13671875</v>
      </c>
      <c r="DJ20" s="25">
        <v>48.73046875</v>
      </c>
      <c r="DK20" s="25">
        <v>1.171875</v>
      </c>
      <c r="DL20" s="25">
        <v>26.3671875</v>
      </c>
      <c r="DM20" s="25">
        <v>31.93359375</v>
      </c>
      <c r="DN20" s="25">
        <v>23.6328125</v>
      </c>
      <c r="DO20" s="25">
        <v>15.91796875</v>
      </c>
      <c r="DP20" s="26">
        <v>2.1484375</v>
      </c>
      <c r="DQ20" s="23">
        <v>700000</v>
      </c>
      <c r="DR20" s="24">
        <v>66.11</v>
      </c>
      <c r="DS20" s="25">
        <v>10.74</v>
      </c>
      <c r="DT20" s="25">
        <v>5.57</v>
      </c>
      <c r="DU20" s="25">
        <v>13.38</v>
      </c>
      <c r="DV20" s="25">
        <v>2.93</v>
      </c>
      <c r="DW20" s="26">
        <v>1.27</v>
      </c>
      <c r="DX20" s="24">
        <v>58.01</v>
      </c>
      <c r="DY20" s="25">
        <v>4.49</v>
      </c>
      <c r="DZ20" s="25">
        <v>23.63</v>
      </c>
      <c r="EA20" s="25">
        <v>1.95</v>
      </c>
      <c r="EB20" s="25">
        <v>6.35</v>
      </c>
      <c r="EC20" s="25">
        <v>1.56</v>
      </c>
      <c r="ED20" s="25">
        <v>3.61</v>
      </c>
      <c r="EE20" s="26">
        <v>0.39</v>
      </c>
      <c r="EF20" s="24">
        <v>2.34375</v>
      </c>
      <c r="EG20" s="25">
        <v>7.32421875</v>
      </c>
      <c r="EH20" s="25">
        <v>21.58203125</v>
      </c>
      <c r="EI20" s="25">
        <v>32.421875</v>
      </c>
      <c r="EJ20" s="25">
        <v>35.44921875</v>
      </c>
      <c r="EK20" s="26">
        <v>0.87890625</v>
      </c>
      <c r="EL20" s="24">
        <v>0.88</v>
      </c>
      <c r="EM20" s="25">
        <v>7.42</v>
      </c>
      <c r="EN20" s="25">
        <v>7.42</v>
      </c>
      <c r="EO20" s="25">
        <v>39.26</v>
      </c>
      <c r="EP20" s="25">
        <v>45.02</v>
      </c>
      <c r="EQ20" s="25">
        <v>46.296296296296298</v>
      </c>
      <c r="ER20" s="26">
        <v>53.703703703703709</v>
      </c>
      <c r="ES20" s="26">
        <v>62.890625</v>
      </c>
      <c r="ET20" s="24">
        <v>27.44140625</v>
      </c>
      <c r="EU20" s="25">
        <v>9.66796875</v>
      </c>
    </row>
    <row r="21" spans="1:151" ht="16.8" x14ac:dyDescent="0.4">
      <c r="A21" s="8" t="s">
        <v>15</v>
      </c>
      <c r="B21" s="14" t="s">
        <v>114</v>
      </c>
      <c r="C21" s="23">
        <v>44</v>
      </c>
      <c r="D21" s="24">
        <v>47.600391772771793</v>
      </c>
      <c r="E21" s="25">
        <v>52.399608227228207</v>
      </c>
      <c r="F21" s="26">
        <v>0</v>
      </c>
      <c r="G21" s="23">
        <v>8</v>
      </c>
      <c r="H21" s="24">
        <v>4</v>
      </c>
      <c r="I21" s="25">
        <v>10</v>
      </c>
      <c r="J21" s="26">
        <v>7</v>
      </c>
      <c r="K21" s="24">
        <v>83.643486777668954</v>
      </c>
      <c r="L21" s="25">
        <v>26.738491674828602</v>
      </c>
      <c r="M21" s="25">
        <v>64.446620959843287</v>
      </c>
      <c r="N21" s="25">
        <v>32.908912830558272</v>
      </c>
      <c r="O21" s="25">
        <v>25.367286973555341</v>
      </c>
      <c r="P21" s="25">
        <v>11.94906953966699</v>
      </c>
      <c r="Q21" s="25">
        <v>6.5621939275220376</v>
      </c>
      <c r="R21" s="32">
        <v>11.753183153770809</v>
      </c>
      <c r="S21" s="25">
        <v>14.201762977473059</v>
      </c>
      <c r="T21" s="25">
        <v>11.36141038197845</v>
      </c>
      <c r="U21" s="26">
        <v>74.436826640548475</v>
      </c>
      <c r="V21" s="25">
        <v>28.011753183153768</v>
      </c>
      <c r="W21" s="25">
        <v>14.8873653281097</v>
      </c>
      <c r="X21" s="26">
        <v>57.100881488736533</v>
      </c>
      <c r="Y21" s="25">
        <v>32.615083251713997</v>
      </c>
      <c r="Z21" s="25">
        <v>17.72771792360431</v>
      </c>
      <c r="AA21" s="26">
        <v>49.657198824681693</v>
      </c>
      <c r="AB21" s="24">
        <v>21.44955925563173</v>
      </c>
      <c r="AC21" s="25">
        <v>36.92458374142997</v>
      </c>
      <c r="AD21" s="25">
        <v>36.238981390793342</v>
      </c>
      <c r="AE21" s="25">
        <v>5.3868756121449559</v>
      </c>
      <c r="AF21" s="25">
        <v>38.19784524975514</v>
      </c>
      <c r="AG21" s="25">
        <v>29.480901077375119</v>
      </c>
      <c r="AH21" s="25">
        <v>24.681684622918709</v>
      </c>
      <c r="AI21" s="25">
        <v>7.639569049951028</v>
      </c>
      <c r="AJ21" s="25">
        <v>24.583741429970619</v>
      </c>
      <c r="AK21" s="25">
        <v>41.625857002938297</v>
      </c>
      <c r="AL21" s="25">
        <v>29.382957884427029</v>
      </c>
      <c r="AM21" s="26">
        <v>4.4074436826640548</v>
      </c>
      <c r="AN21" s="24">
        <v>20</v>
      </c>
      <c r="AO21" s="26">
        <v>10</v>
      </c>
      <c r="AP21" s="24">
        <v>3</v>
      </c>
      <c r="AQ21" s="26">
        <v>3</v>
      </c>
      <c r="AR21" s="24">
        <v>34.573947110675803</v>
      </c>
      <c r="AS21" s="25">
        <v>21.743388834476001</v>
      </c>
      <c r="AT21" s="25">
        <v>79.236043095004888</v>
      </c>
      <c r="AU21" s="25">
        <v>35.749265426052887</v>
      </c>
      <c r="AV21" s="25">
        <v>49.755142017629773</v>
      </c>
      <c r="AW21" s="25">
        <v>76.199804113614107</v>
      </c>
      <c r="AX21" s="26">
        <v>4.2115572967678743</v>
      </c>
      <c r="AY21" s="24">
        <v>46.033300685602349</v>
      </c>
      <c r="AZ21" s="25">
        <v>40.254652301665033</v>
      </c>
      <c r="BA21" s="25">
        <v>13.516160626836429</v>
      </c>
      <c r="BB21" s="25">
        <v>5.3868756121449559</v>
      </c>
      <c r="BC21" s="26">
        <v>13.809990205680711</v>
      </c>
      <c r="BD21" s="24">
        <v>15.27913809990206</v>
      </c>
      <c r="BE21" s="25">
        <v>35.161606268364338</v>
      </c>
      <c r="BF21" s="25">
        <v>38.883447600391783</v>
      </c>
      <c r="BG21" s="25">
        <v>9.9902056807051913</v>
      </c>
      <c r="BH21" s="26">
        <v>0.68560235063663078</v>
      </c>
      <c r="BI21" s="25">
        <v>2.6444662095984328</v>
      </c>
      <c r="BJ21" s="26">
        <v>40.744368266405488</v>
      </c>
      <c r="BK21" s="25">
        <v>7.9333986287952989</v>
      </c>
      <c r="BL21" s="25">
        <v>47.698334965719887</v>
      </c>
      <c r="BM21" s="24">
        <v>0.97943192948090119</v>
      </c>
      <c r="BN21" s="24">
        <v>46.229187071498529</v>
      </c>
      <c r="BO21" s="25">
        <v>64.642507345739475</v>
      </c>
      <c r="BP21" s="25">
        <v>50.048971596474047</v>
      </c>
      <c r="BQ21" s="25">
        <v>45.837414299706168</v>
      </c>
      <c r="BR21" s="25">
        <v>18.805093046033299</v>
      </c>
      <c r="BS21" s="25">
        <v>21.64544564152791</v>
      </c>
      <c r="BT21" s="25">
        <v>27.032321253672869</v>
      </c>
      <c r="BU21" s="25">
        <v>19.294809010773751</v>
      </c>
      <c r="BV21" s="26">
        <v>12.43878550440744</v>
      </c>
      <c r="BW21" s="24">
        <v>70.714985308521065</v>
      </c>
      <c r="BX21" s="25">
        <v>58.276199804113617</v>
      </c>
      <c r="BY21" s="25">
        <v>39.764936336924578</v>
      </c>
      <c r="BZ21" s="25">
        <v>63.565132223310478</v>
      </c>
      <c r="CA21" s="25">
        <v>32.517140058765918</v>
      </c>
      <c r="CB21" s="25">
        <v>58.374142997061703</v>
      </c>
      <c r="CC21" s="25">
        <v>14.691478942213511</v>
      </c>
      <c r="CD21" s="25">
        <v>9.892262487757101</v>
      </c>
      <c r="CE21" s="26">
        <v>45.34769833496572</v>
      </c>
      <c r="CF21" s="24">
        <v>64.740450538687568</v>
      </c>
      <c r="CG21" s="25">
        <v>18.90303623898139</v>
      </c>
      <c r="CH21" s="25">
        <v>28.991185112634671</v>
      </c>
      <c r="CI21" s="25">
        <v>19.686581782566108</v>
      </c>
      <c r="CJ21" s="25">
        <v>35.749265426052887</v>
      </c>
      <c r="CK21" s="25">
        <v>34.671890303623897</v>
      </c>
      <c r="CL21" s="25">
        <v>21.64544564152791</v>
      </c>
      <c r="CM21" s="25">
        <v>18.707149853085209</v>
      </c>
      <c r="CN21" s="26">
        <v>29.089128305582761</v>
      </c>
      <c r="CO21" s="24">
        <v>61.998041136141033</v>
      </c>
      <c r="CP21" s="26">
        <v>38.001958863858967</v>
      </c>
      <c r="CQ21" s="24">
        <v>36.238981390793342</v>
      </c>
      <c r="CR21" s="25">
        <v>68.756121449559259</v>
      </c>
      <c r="CS21" s="25">
        <v>30.7541625857003</v>
      </c>
      <c r="CT21" s="25">
        <v>14.691478942213511</v>
      </c>
      <c r="CU21" s="25">
        <v>13.12438785504408</v>
      </c>
      <c r="CV21" s="26">
        <v>16.062683643486778</v>
      </c>
      <c r="CW21" s="24">
        <v>23.310479921645449</v>
      </c>
      <c r="CX21" s="25">
        <v>59.059745347698332</v>
      </c>
      <c r="CY21" s="26">
        <v>17.629774730656219</v>
      </c>
      <c r="CZ21" s="24">
        <v>6</v>
      </c>
      <c r="DA21" s="26">
        <v>4</v>
      </c>
      <c r="DB21" s="24">
        <v>29.089128305582761</v>
      </c>
      <c r="DC21" s="25">
        <v>38.883447600391783</v>
      </c>
      <c r="DD21" s="25">
        <v>24.583741429970619</v>
      </c>
      <c r="DE21" s="25">
        <v>5.0930460333006859</v>
      </c>
      <c r="DF21" s="25">
        <v>2.350636630754162</v>
      </c>
      <c r="DG21" s="25">
        <v>11.067580803134179</v>
      </c>
      <c r="DH21" s="25">
        <v>20.17629774730656</v>
      </c>
      <c r="DI21" s="25">
        <v>43.780607247796283</v>
      </c>
      <c r="DJ21" s="25">
        <v>23.898139079333991</v>
      </c>
      <c r="DK21" s="25">
        <v>1.0773751224289909</v>
      </c>
      <c r="DL21" s="25">
        <v>23.016650342801171</v>
      </c>
      <c r="DM21" s="25">
        <v>37.414299706170418</v>
      </c>
      <c r="DN21" s="25">
        <v>29.77473065621939</v>
      </c>
      <c r="DO21" s="25">
        <v>7.9333986287952989</v>
      </c>
      <c r="DP21" s="26">
        <v>1.8609206660137121</v>
      </c>
      <c r="DQ21" s="23">
        <v>30000</v>
      </c>
      <c r="DR21" s="24">
        <v>52.79</v>
      </c>
      <c r="DS21" s="25">
        <v>15.67</v>
      </c>
      <c r="DT21" s="25">
        <v>5.48</v>
      </c>
      <c r="DU21" s="25">
        <v>21.16</v>
      </c>
      <c r="DV21" s="25">
        <v>3.23</v>
      </c>
      <c r="DW21" s="26">
        <v>1.67</v>
      </c>
      <c r="DX21" s="24">
        <v>43.1</v>
      </c>
      <c r="DY21" s="25">
        <v>11.17</v>
      </c>
      <c r="DZ21" s="25">
        <v>10.68</v>
      </c>
      <c r="EA21" s="25">
        <v>5.97</v>
      </c>
      <c r="EB21" s="25">
        <v>6.76</v>
      </c>
      <c r="EC21" s="25">
        <v>9.99</v>
      </c>
      <c r="ED21" s="25">
        <v>10.97</v>
      </c>
      <c r="EE21" s="26">
        <v>1.37</v>
      </c>
      <c r="EF21" s="24">
        <v>15.670910871694421</v>
      </c>
      <c r="EG21" s="25">
        <v>26.934378060724779</v>
      </c>
      <c r="EH21" s="25">
        <v>29.578844270323209</v>
      </c>
      <c r="EI21" s="25">
        <v>20.078354554358469</v>
      </c>
      <c r="EJ21" s="25">
        <v>5.3868756121449559</v>
      </c>
      <c r="EK21" s="26">
        <v>2.350636630754162</v>
      </c>
      <c r="EL21" s="24">
        <v>6.95</v>
      </c>
      <c r="EM21" s="25">
        <v>44.86</v>
      </c>
      <c r="EN21" s="25">
        <v>10.38</v>
      </c>
      <c r="EO21" s="25">
        <v>13.81</v>
      </c>
      <c r="EP21" s="25">
        <v>24</v>
      </c>
      <c r="EQ21" s="25">
        <v>18.393782383419691</v>
      </c>
      <c r="ER21" s="26">
        <v>81.606217616580309</v>
      </c>
      <c r="ES21" s="26">
        <v>33.104799216454452</v>
      </c>
      <c r="ET21" s="24">
        <v>47.796278158667967</v>
      </c>
      <c r="EU21" s="25">
        <v>19.09892262487757</v>
      </c>
    </row>
    <row r="22" spans="1:151" ht="16.8" x14ac:dyDescent="0.4">
      <c r="A22" s="8" t="s">
        <v>14</v>
      </c>
      <c r="B22" s="14" t="s">
        <v>114</v>
      </c>
      <c r="C22" s="23">
        <v>41</v>
      </c>
      <c r="D22" s="24">
        <v>50.335570469798661</v>
      </c>
      <c r="E22" s="25">
        <v>48.897411313518703</v>
      </c>
      <c r="F22" s="26">
        <v>0.76701821668264614</v>
      </c>
      <c r="G22" s="23">
        <v>10</v>
      </c>
      <c r="H22" s="24">
        <v>5</v>
      </c>
      <c r="I22" s="25">
        <v>20</v>
      </c>
      <c r="J22" s="26">
        <v>10</v>
      </c>
      <c r="K22" s="24">
        <v>89.932885906040269</v>
      </c>
      <c r="L22" s="25">
        <v>17.449664429530198</v>
      </c>
      <c r="M22" s="25">
        <v>64.621284755512946</v>
      </c>
      <c r="N22" s="25">
        <v>24.54458293384468</v>
      </c>
      <c r="O22" s="25">
        <v>22.818791946308721</v>
      </c>
      <c r="P22" s="25">
        <v>9.3000958772770854</v>
      </c>
      <c r="Q22" s="25">
        <v>9.3959731543624159</v>
      </c>
      <c r="R22" s="32">
        <v>6.1361457334611691</v>
      </c>
      <c r="S22" s="25">
        <v>18.12080536912752</v>
      </c>
      <c r="T22" s="25">
        <v>12.080536912751681</v>
      </c>
      <c r="U22" s="26">
        <v>69.798657718120808</v>
      </c>
      <c r="V22" s="25">
        <v>22.435282837967399</v>
      </c>
      <c r="W22" s="25">
        <v>8.3413231064237774</v>
      </c>
      <c r="X22" s="26">
        <v>69.223394055608821</v>
      </c>
      <c r="Y22" s="25">
        <v>37.200383509108342</v>
      </c>
      <c r="Z22" s="25">
        <v>5.656759348034516</v>
      </c>
      <c r="AA22" s="26">
        <v>57.142857142857139</v>
      </c>
      <c r="AB22" s="24">
        <v>14.09395973154362</v>
      </c>
      <c r="AC22" s="25">
        <v>41.61073825503356</v>
      </c>
      <c r="AD22" s="25">
        <v>40.556088207094923</v>
      </c>
      <c r="AE22" s="25">
        <v>3.7392138063278999</v>
      </c>
      <c r="AF22" s="25">
        <v>31.831255992329819</v>
      </c>
      <c r="AG22" s="25">
        <v>45.733461169702792</v>
      </c>
      <c r="AH22" s="25">
        <v>21.28475551294343</v>
      </c>
      <c r="AI22" s="25">
        <v>1.1505273250239689</v>
      </c>
      <c r="AJ22" s="25">
        <v>13.039309683604991</v>
      </c>
      <c r="AK22" s="25">
        <v>38.926174496644293</v>
      </c>
      <c r="AL22" s="25">
        <v>45.541706615532121</v>
      </c>
      <c r="AM22" s="26">
        <v>2.492809204218601</v>
      </c>
      <c r="AN22" s="24">
        <v>20</v>
      </c>
      <c r="AO22" s="26">
        <v>5</v>
      </c>
      <c r="AP22" s="24">
        <v>5</v>
      </c>
      <c r="AQ22" s="26">
        <v>3</v>
      </c>
      <c r="AR22" s="24">
        <v>41.323106423777567</v>
      </c>
      <c r="AS22" s="25">
        <v>15.62799616490892</v>
      </c>
      <c r="AT22" s="25">
        <v>19.942473633748801</v>
      </c>
      <c r="AU22" s="25">
        <v>13.99808245445829</v>
      </c>
      <c r="AV22" s="25">
        <v>61.84084372003835</v>
      </c>
      <c r="AW22" s="25">
        <v>54.554170661553208</v>
      </c>
      <c r="AX22" s="26">
        <v>29.33844678811122</v>
      </c>
      <c r="AY22" s="24">
        <v>50.431447746883983</v>
      </c>
      <c r="AZ22" s="25">
        <v>42.569511025886861</v>
      </c>
      <c r="BA22" s="25">
        <v>18.9837008628955</v>
      </c>
      <c r="BB22" s="25">
        <v>5.8485139022051778</v>
      </c>
      <c r="BC22" s="26">
        <v>7.8619367209971234</v>
      </c>
      <c r="BD22" s="24">
        <v>23.010546500479389</v>
      </c>
      <c r="BE22" s="25">
        <v>33.652924256951103</v>
      </c>
      <c r="BF22" s="25">
        <v>32.694151486097788</v>
      </c>
      <c r="BG22" s="25">
        <v>8.5330776605944383</v>
      </c>
      <c r="BH22" s="26">
        <v>2.109300095877277</v>
      </c>
      <c r="BI22" s="25">
        <v>6.8072866730584849</v>
      </c>
      <c r="BJ22" s="26">
        <v>76.701821668264628</v>
      </c>
      <c r="BK22" s="25">
        <v>9.0124640460210923</v>
      </c>
      <c r="BL22" s="25">
        <v>7.1907957813998076</v>
      </c>
      <c r="BM22" s="24">
        <v>0.28763183125599229</v>
      </c>
      <c r="BN22" s="24">
        <v>46.596356663470758</v>
      </c>
      <c r="BO22" s="25">
        <v>66.922339405560876</v>
      </c>
      <c r="BP22" s="25">
        <v>47.459252157238737</v>
      </c>
      <c r="BQ22" s="25">
        <v>37.967401725790992</v>
      </c>
      <c r="BR22" s="25">
        <v>4.7938638542665393</v>
      </c>
      <c r="BS22" s="25">
        <v>15.436241610738261</v>
      </c>
      <c r="BT22" s="25">
        <v>20.038350910834129</v>
      </c>
      <c r="BU22" s="25">
        <v>23.873441994247361</v>
      </c>
      <c r="BV22" s="26">
        <v>8.9165867689357619</v>
      </c>
      <c r="BW22" s="24">
        <v>64.908916586768939</v>
      </c>
      <c r="BX22" s="25">
        <v>64.046021093000959</v>
      </c>
      <c r="BY22" s="25">
        <v>45.158197507190792</v>
      </c>
      <c r="BZ22" s="25">
        <v>46.788111217641422</v>
      </c>
      <c r="CA22" s="25">
        <v>9.0124640460210923</v>
      </c>
      <c r="CB22" s="25">
        <v>30.584851390220521</v>
      </c>
      <c r="CC22" s="25">
        <v>14.18983700862896</v>
      </c>
      <c r="CD22" s="25">
        <v>22.818791946308721</v>
      </c>
      <c r="CE22" s="26">
        <v>23.394055608820711</v>
      </c>
      <c r="CF22" s="24">
        <v>67.114093959731548</v>
      </c>
      <c r="CG22" s="25">
        <v>10.35474592521572</v>
      </c>
      <c r="CH22" s="25">
        <v>13.61457334611697</v>
      </c>
      <c r="CI22" s="25">
        <v>10.067114093959731</v>
      </c>
      <c r="CJ22" s="25">
        <v>38.063279002876307</v>
      </c>
      <c r="CK22" s="25">
        <v>34.132310642377753</v>
      </c>
      <c r="CL22" s="25">
        <v>20.901246404602109</v>
      </c>
      <c r="CM22" s="25">
        <v>25.31160115052732</v>
      </c>
      <c r="CN22" s="26">
        <v>33.269415148609781</v>
      </c>
      <c r="CO22" s="24">
        <v>74.304889741131348</v>
      </c>
      <c r="CP22" s="26">
        <v>25.695110258868649</v>
      </c>
      <c r="CQ22" s="24">
        <v>29.62607861936721</v>
      </c>
      <c r="CR22" s="25">
        <v>64.813039309683603</v>
      </c>
      <c r="CS22" s="25">
        <v>43.336529242569512</v>
      </c>
      <c r="CT22" s="25">
        <v>8.2454458293384469</v>
      </c>
      <c r="CU22" s="25">
        <v>7.6701821668264616</v>
      </c>
      <c r="CV22" s="26">
        <v>11.60115052732503</v>
      </c>
      <c r="CW22" s="24">
        <v>14.57334611697028</v>
      </c>
      <c r="CX22" s="25">
        <v>47.651006711409387</v>
      </c>
      <c r="CY22" s="26">
        <v>37.775647171620328</v>
      </c>
      <c r="CZ22" s="24">
        <v>10</v>
      </c>
      <c r="DA22" s="26">
        <v>1</v>
      </c>
      <c r="DB22" s="24">
        <v>25.407478427612659</v>
      </c>
      <c r="DC22" s="25">
        <v>44.391179290508148</v>
      </c>
      <c r="DD22" s="25">
        <v>19.942473633748801</v>
      </c>
      <c r="DE22" s="25">
        <v>4.2186001917545539</v>
      </c>
      <c r="DF22" s="25">
        <v>6.0402684563758404</v>
      </c>
      <c r="DG22" s="25">
        <v>26.4621284755513</v>
      </c>
      <c r="DH22" s="25">
        <v>34.611697027804411</v>
      </c>
      <c r="DI22" s="25">
        <v>27.325023969319268</v>
      </c>
      <c r="DJ22" s="25">
        <v>8.8207094918504314</v>
      </c>
      <c r="DK22" s="25">
        <v>2.7804410354745919</v>
      </c>
      <c r="DL22" s="25">
        <v>10.450623202301051</v>
      </c>
      <c r="DM22" s="25">
        <v>47.171620325982737</v>
      </c>
      <c r="DN22" s="25">
        <v>28.667305848513902</v>
      </c>
      <c r="DO22" s="25">
        <v>10.162991371045059</v>
      </c>
      <c r="DP22" s="26">
        <v>3.547459252157239</v>
      </c>
      <c r="DQ22" s="23">
        <v>3500000</v>
      </c>
      <c r="DR22" s="24">
        <v>36.049999999999997</v>
      </c>
      <c r="DS22" s="25">
        <v>11.22</v>
      </c>
      <c r="DT22" s="25">
        <v>8.15</v>
      </c>
      <c r="DU22" s="25">
        <v>35.76</v>
      </c>
      <c r="DV22" s="25">
        <v>4.12</v>
      </c>
      <c r="DW22" s="26">
        <v>4.7</v>
      </c>
      <c r="DX22" s="24">
        <v>52.25</v>
      </c>
      <c r="DY22" s="25">
        <v>4.51</v>
      </c>
      <c r="DZ22" s="25">
        <v>5.94</v>
      </c>
      <c r="EA22" s="25">
        <v>11.31</v>
      </c>
      <c r="EB22" s="25">
        <v>8.25</v>
      </c>
      <c r="EC22" s="25">
        <v>7.67</v>
      </c>
      <c r="ED22" s="25">
        <v>5.66</v>
      </c>
      <c r="EE22" s="26">
        <v>4.41</v>
      </c>
      <c r="EF22" s="24">
        <v>27.325023969319268</v>
      </c>
      <c r="EG22" s="25">
        <v>26.078619367209971</v>
      </c>
      <c r="EH22" s="25">
        <v>21.955896452540749</v>
      </c>
      <c r="EI22" s="25">
        <v>9.3000958772770854</v>
      </c>
      <c r="EJ22" s="25">
        <v>5.177372962607862</v>
      </c>
      <c r="EK22" s="26">
        <v>10.162991371045059</v>
      </c>
      <c r="EL22" s="24">
        <v>3.16</v>
      </c>
      <c r="EM22" s="25">
        <v>33.369999999999997</v>
      </c>
      <c r="EN22" s="25">
        <v>11.12</v>
      </c>
      <c r="EO22" s="25">
        <v>46.6</v>
      </c>
      <c r="EP22" s="25">
        <v>5.75</v>
      </c>
      <c r="EQ22" s="25">
        <v>12.087912087912089</v>
      </c>
      <c r="ER22" s="26">
        <v>87.912087912087912</v>
      </c>
      <c r="ES22" s="26">
        <v>24.736337488015341</v>
      </c>
      <c r="ET22" s="24">
        <v>57.526366251198468</v>
      </c>
      <c r="EU22" s="25">
        <v>17.737296260786199</v>
      </c>
    </row>
    <row r="23" spans="1:151" ht="16.8" x14ac:dyDescent="0.4">
      <c r="A23" s="8" t="s">
        <v>13</v>
      </c>
      <c r="B23" s="14" t="s">
        <v>113</v>
      </c>
      <c r="C23" s="23">
        <v>42</v>
      </c>
      <c r="D23" s="24">
        <v>50.679611650485427</v>
      </c>
      <c r="E23" s="25">
        <v>49.223300970873787</v>
      </c>
      <c r="F23" s="26">
        <v>9.7087378640776698E-2</v>
      </c>
      <c r="G23" s="23">
        <v>10</v>
      </c>
      <c r="H23" s="24">
        <v>5</v>
      </c>
      <c r="I23" s="25">
        <v>15</v>
      </c>
      <c r="J23" s="26">
        <v>10</v>
      </c>
      <c r="K23" s="24">
        <v>84.854368932038838</v>
      </c>
      <c r="L23" s="25">
        <v>36.213592233009713</v>
      </c>
      <c r="M23" s="25">
        <v>52.135922330097081</v>
      </c>
      <c r="N23" s="25">
        <v>26.893203883495151</v>
      </c>
      <c r="O23" s="25">
        <v>25.72815533980582</v>
      </c>
      <c r="P23" s="25">
        <v>17.572815533980581</v>
      </c>
      <c r="Q23" s="25">
        <v>5.6310679611650478</v>
      </c>
      <c r="R23" s="32">
        <v>8.6407766990291268</v>
      </c>
      <c r="S23" s="25">
        <v>17.66990291262136</v>
      </c>
      <c r="T23" s="25">
        <v>13.78640776699029</v>
      </c>
      <c r="U23" s="26">
        <v>68.543689320388353</v>
      </c>
      <c r="V23" s="25">
        <v>48.155339805825243</v>
      </c>
      <c r="W23" s="25">
        <v>10.97087378640777</v>
      </c>
      <c r="X23" s="26">
        <v>40.873786407766993</v>
      </c>
      <c r="Y23" s="25">
        <v>20.873786407766989</v>
      </c>
      <c r="Z23" s="25">
        <v>30.485436893203879</v>
      </c>
      <c r="AA23" s="26">
        <v>48.640776699029132</v>
      </c>
      <c r="AB23" s="24">
        <v>11.74757281553398</v>
      </c>
      <c r="AC23" s="25">
        <v>44.5631067961165</v>
      </c>
      <c r="AD23" s="25">
        <v>37.864077669902912</v>
      </c>
      <c r="AE23" s="25">
        <v>5.825242718446602</v>
      </c>
      <c r="AF23" s="25">
        <v>29.126213592233011</v>
      </c>
      <c r="AG23" s="25">
        <v>42.427184466019419</v>
      </c>
      <c r="AH23" s="25">
        <v>23.300970873786412</v>
      </c>
      <c r="AI23" s="25">
        <v>5.1456310679611654</v>
      </c>
      <c r="AJ23" s="25">
        <v>21.359223300970871</v>
      </c>
      <c r="AK23" s="25">
        <v>47.475728155339809</v>
      </c>
      <c r="AL23" s="25">
        <v>27.378640776699029</v>
      </c>
      <c r="AM23" s="26">
        <v>3.7864077669902909</v>
      </c>
      <c r="AN23" s="24">
        <v>20</v>
      </c>
      <c r="AO23" s="26">
        <v>10</v>
      </c>
      <c r="AP23" s="24">
        <v>10</v>
      </c>
      <c r="AQ23" s="26">
        <v>10</v>
      </c>
      <c r="AR23" s="24">
        <v>44.660194174757287</v>
      </c>
      <c r="AS23" s="25">
        <v>11.55339805825243</v>
      </c>
      <c r="AT23" s="25">
        <v>74.854368932038838</v>
      </c>
      <c r="AU23" s="25">
        <v>32.038834951456323</v>
      </c>
      <c r="AV23" s="25">
        <v>43.398058252427177</v>
      </c>
      <c r="AW23" s="25">
        <v>39.514563106796118</v>
      </c>
      <c r="AX23" s="26">
        <v>29.417475728155338</v>
      </c>
      <c r="AY23" s="24">
        <v>45.922330097087382</v>
      </c>
      <c r="AZ23" s="25">
        <v>55.728155339805831</v>
      </c>
      <c r="BA23" s="25">
        <v>12.52427184466019</v>
      </c>
      <c r="BB23" s="25">
        <v>4.0776699029126213</v>
      </c>
      <c r="BC23" s="26">
        <v>13.009708737864081</v>
      </c>
      <c r="BD23" s="24">
        <v>22.912621359223301</v>
      </c>
      <c r="BE23" s="25">
        <v>32.427184466019412</v>
      </c>
      <c r="BF23" s="25">
        <v>28.83495145631068</v>
      </c>
      <c r="BG23" s="25">
        <v>13.980582524271851</v>
      </c>
      <c r="BH23" s="26">
        <v>1.8446601941747569</v>
      </c>
      <c r="BI23" s="25">
        <v>4.5631067961165046</v>
      </c>
      <c r="BJ23" s="26">
        <v>83.203883495145632</v>
      </c>
      <c r="BK23" s="25">
        <v>8.7378640776699026</v>
      </c>
      <c r="BL23" s="25">
        <v>3.0097087378640781</v>
      </c>
      <c r="BM23" s="24">
        <v>0.48543689320388339</v>
      </c>
      <c r="BN23" s="24">
        <v>47.766990291262132</v>
      </c>
      <c r="BO23" s="25">
        <v>65.631067961165044</v>
      </c>
      <c r="BP23" s="25">
        <v>72.135922330097088</v>
      </c>
      <c r="BQ23" s="25">
        <v>34.077669902912618</v>
      </c>
      <c r="BR23" s="25">
        <v>4.4660194174757279</v>
      </c>
      <c r="BS23" s="25">
        <v>14.07766990291262</v>
      </c>
      <c r="BT23" s="25">
        <v>24.174757281553401</v>
      </c>
      <c r="BU23" s="25">
        <v>23.009708737864081</v>
      </c>
      <c r="BV23" s="26">
        <v>13.30097087378641</v>
      </c>
      <c r="BW23" s="24">
        <v>62.815533980582529</v>
      </c>
      <c r="BX23" s="25">
        <v>70.097087378640779</v>
      </c>
      <c r="BY23" s="25">
        <v>67.184466019417471</v>
      </c>
      <c r="BZ23" s="25">
        <v>48.05825242718447</v>
      </c>
      <c r="CA23" s="25">
        <v>9.7087378640776691</v>
      </c>
      <c r="CB23" s="25">
        <v>37.475728155339802</v>
      </c>
      <c r="CC23" s="25">
        <v>18.83495145631068</v>
      </c>
      <c r="CD23" s="25">
        <v>16.699029126213588</v>
      </c>
      <c r="CE23" s="26">
        <v>21.747572815533982</v>
      </c>
      <c r="CF23" s="24">
        <v>72.815533980582529</v>
      </c>
      <c r="CG23" s="25">
        <v>14.660194174757279</v>
      </c>
      <c r="CH23" s="25">
        <v>16.990291262135919</v>
      </c>
      <c r="CI23" s="25">
        <v>18.349514563106801</v>
      </c>
      <c r="CJ23" s="25">
        <v>31.456310679611651</v>
      </c>
      <c r="CK23" s="25">
        <v>38.737864077669897</v>
      </c>
      <c r="CL23" s="25">
        <v>18.932038834951459</v>
      </c>
      <c r="CM23" s="25">
        <v>29.902912621359221</v>
      </c>
      <c r="CN23" s="26">
        <v>45.631067961165051</v>
      </c>
      <c r="CO23" s="24">
        <v>71.262135922330089</v>
      </c>
      <c r="CP23" s="26">
        <v>28.737864077669901</v>
      </c>
      <c r="CQ23" s="24">
        <v>34.95145631067961</v>
      </c>
      <c r="CR23" s="25">
        <v>58.543689320388353</v>
      </c>
      <c r="CS23" s="25">
        <v>40</v>
      </c>
      <c r="CT23" s="25">
        <v>17.184466019417481</v>
      </c>
      <c r="CU23" s="25">
        <v>10.97087378640777</v>
      </c>
      <c r="CV23" s="26">
        <v>15.53398058252427</v>
      </c>
      <c r="CW23" s="24">
        <v>17.475728155339809</v>
      </c>
      <c r="CX23" s="25">
        <v>64.271844660194176</v>
      </c>
      <c r="CY23" s="26">
        <v>18.252427184466018</v>
      </c>
      <c r="CZ23" s="24">
        <v>5</v>
      </c>
      <c r="DA23" s="26">
        <v>2</v>
      </c>
      <c r="DB23" s="24">
        <v>17.475728155339809</v>
      </c>
      <c r="DC23" s="25">
        <v>42.524271844660191</v>
      </c>
      <c r="DD23" s="25">
        <v>32.33009708737864</v>
      </c>
      <c r="DE23" s="25">
        <v>6.3106796116504853</v>
      </c>
      <c r="DF23" s="25">
        <v>1.3592233009708741</v>
      </c>
      <c r="DG23" s="25">
        <v>18.349514563106801</v>
      </c>
      <c r="DH23" s="25">
        <v>37.66990291262136</v>
      </c>
      <c r="DI23" s="25">
        <v>34.95145631067961</v>
      </c>
      <c r="DJ23" s="25">
        <v>8.0582524271844669</v>
      </c>
      <c r="DK23" s="25">
        <v>0.97087378640776689</v>
      </c>
      <c r="DL23" s="25">
        <v>11.844660194174759</v>
      </c>
      <c r="DM23" s="25">
        <v>36.310679611650492</v>
      </c>
      <c r="DN23" s="25">
        <v>40.970873786407772</v>
      </c>
      <c r="DO23" s="25">
        <v>10.38834951456311</v>
      </c>
      <c r="DP23" s="26">
        <v>0.48543689320388339</v>
      </c>
      <c r="DQ23" s="23">
        <v>4500</v>
      </c>
      <c r="DR23" s="24">
        <v>40.58</v>
      </c>
      <c r="DS23" s="25">
        <v>13.69</v>
      </c>
      <c r="DT23" s="25">
        <v>8.64</v>
      </c>
      <c r="DU23" s="25">
        <v>28.35</v>
      </c>
      <c r="DV23" s="25">
        <v>4.66</v>
      </c>
      <c r="DW23" s="26">
        <v>4.08</v>
      </c>
      <c r="DX23" s="24">
        <v>53.5</v>
      </c>
      <c r="DY23" s="25">
        <v>5.53</v>
      </c>
      <c r="DZ23" s="25">
        <v>9.9</v>
      </c>
      <c r="EA23" s="25">
        <v>5.92</v>
      </c>
      <c r="EB23" s="25">
        <v>8.16</v>
      </c>
      <c r="EC23" s="25">
        <v>7.86</v>
      </c>
      <c r="ED23" s="25">
        <v>8.16</v>
      </c>
      <c r="EE23" s="26">
        <v>0.97</v>
      </c>
      <c r="EF23" s="24">
        <v>18.932038834951459</v>
      </c>
      <c r="EG23" s="25">
        <v>25.04854368932039</v>
      </c>
      <c r="EH23" s="25">
        <v>30.097087378640779</v>
      </c>
      <c r="EI23" s="25">
        <v>15.72815533980582</v>
      </c>
      <c r="EJ23" s="25">
        <v>4.4660194174757279</v>
      </c>
      <c r="EK23" s="26">
        <v>5.7281553398058254</v>
      </c>
      <c r="EL23" s="24">
        <v>1.07</v>
      </c>
      <c r="EM23" s="25">
        <v>20.68</v>
      </c>
      <c r="EN23" s="25">
        <v>3.98</v>
      </c>
      <c r="EO23" s="25">
        <v>64.849999999999994</v>
      </c>
      <c r="EP23" s="25">
        <v>9.42</v>
      </c>
      <c r="EQ23" s="25">
        <v>15.42483660130719</v>
      </c>
      <c r="ER23" s="26">
        <v>84.575163398692808</v>
      </c>
      <c r="ES23" s="26">
        <v>21.067961165048541</v>
      </c>
      <c r="ET23" s="24">
        <v>65.242718446601941</v>
      </c>
      <c r="EU23" s="25">
        <v>13.68932038834952</v>
      </c>
    </row>
    <row r="24" spans="1:151" ht="16.8" x14ac:dyDescent="0.4">
      <c r="A24" s="8" t="s">
        <v>12</v>
      </c>
      <c r="B24" s="14" t="s">
        <v>113</v>
      </c>
      <c r="C24" s="23">
        <v>37</v>
      </c>
      <c r="D24" s="24">
        <v>49.283667621776509</v>
      </c>
      <c r="E24" s="25">
        <v>50.52531041069723</v>
      </c>
      <c r="F24" s="26">
        <v>0.19102196752626549</v>
      </c>
      <c r="G24" s="23">
        <v>10</v>
      </c>
      <c r="H24" s="24">
        <v>5</v>
      </c>
      <c r="I24" s="25">
        <v>11</v>
      </c>
      <c r="J24" s="26">
        <v>9.5</v>
      </c>
      <c r="K24" s="24">
        <v>81.088825214899714</v>
      </c>
      <c r="L24" s="25">
        <v>32.378223495702009</v>
      </c>
      <c r="M24" s="25">
        <v>69.53199617956065</v>
      </c>
      <c r="N24" s="25">
        <v>30.372492836676219</v>
      </c>
      <c r="O24" s="25">
        <v>26.265520534861508</v>
      </c>
      <c r="P24" s="25">
        <v>23.113658070678131</v>
      </c>
      <c r="Q24" s="25">
        <v>2.5787965616045851</v>
      </c>
      <c r="R24" s="32">
        <v>7.6408787010506209</v>
      </c>
      <c r="S24" s="25">
        <v>42.693409742120338</v>
      </c>
      <c r="T24" s="25">
        <v>12.79847182425979</v>
      </c>
      <c r="U24" s="26">
        <v>44.508118433619863</v>
      </c>
      <c r="V24" s="25">
        <v>34.00191021967526</v>
      </c>
      <c r="W24" s="25">
        <v>21.967526265520529</v>
      </c>
      <c r="X24" s="26">
        <v>44.030563514804207</v>
      </c>
      <c r="Y24" s="25">
        <v>45.749761222540592</v>
      </c>
      <c r="Z24" s="25">
        <v>13.849092645654251</v>
      </c>
      <c r="AA24" s="26">
        <v>40.401146131805163</v>
      </c>
      <c r="AB24" s="24">
        <v>21.01241642788921</v>
      </c>
      <c r="AC24" s="25">
        <v>38.968481375358166</v>
      </c>
      <c r="AD24" s="25">
        <v>32.56924546322827</v>
      </c>
      <c r="AE24" s="25">
        <v>7.4498567335243564</v>
      </c>
      <c r="AF24" s="25">
        <v>19.388729703915949</v>
      </c>
      <c r="AG24" s="25">
        <v>34.288443170964662</v>
      </c>
      <c r="AH24" s="25">
        <v>33.142311365807068</v>
      </c>
      <c r="AI24" s="25">
        <v>13.180515759312319</v>
      </c>
      <c r="AJ24" s="25">
        <v>24.259789875835722</v>
      </c>
      <c r="AK24" s="25">
        <v>40.687679083094558</v>
      </c>
      <c r="AL24" s="25">
        <v>28.939828080229219</v>
      </c>
      <c r="AM24" s="26">
        <v>6.1127029608404966</v>
      </c>
      <c r="AN24" s="24">
        <v>20</v>
      </c>
      <c r="AO24" s="26">
        <v>13</v>
      </c>
      <c r="AP24" s="24">
        <v>12</v>
      </c>
      <c r="AQ24" s="26">
        <v>10</v>
      </c>
      <c r="AR24" s="24">
        <v>52.817574021012412</v>
      </c>
      <c r="AS24" s="25">
        <v>11.55682903533906</v>
      </c>
      <c r="AT24" s="25">
        <v>71.346704871060169</v>
      </c>
      <c r="AU24" s="25">
        <v>40.49665711556829</v>
      </c>
      <c r="AV24" s="25">
        <v>57.688634192932177</v>
      </c>
      <c r="AW24" s="25">
        <v>23.304680038204388</v>
      </c>
      <c r="AX24" s="26">
        <v>26.93409742120344</v>
      </c>
      <c r="AY24" s="24">
        <v>53.486150907354343</v>
      </c>
      <c r="AZ24" s="25">
        <v>41.451766953199623</v>
      </c>
      <c r="BA24" s="25">
        <v>30.754536771728741</v>
      </c>
      <c r="BB24" s="25">
        <v>5.7306590257879657</v>
      </c>
      <c r="BC24" s="26">
        <v>31.900668576886339</v>
      </c>
      <c r="BD24" s="24">
        <v>13.56255969436485</v>
      </c>
      <c r="BE24" s="25">
        <v>20.630372492836681</v>
      </c>
      <c r="BF24" s="25">
        <v>29.03533906399236</v>
      </c>
      <c r="BG24" s="25">
        <v>30.945558739255009</v>
      </c>
      <c r="BH24" s="26">
        <v>5.826170009551098</v>
      </c>
      <c r="BI24" s="25">
        <v>4.5845272206303722</v>
      </c>
      <c r="BJ24" s="26">
        <v>67.43075453677173</v>
      </c>
      <c r="BK24" s="25">
        <v>14.040114613180521</v>
      </c>
      <c r="BL24" s="25">
        <v>12.98949379178605</v>
      </c>
      <c r="BM24" s="24">
        <v>0.95510983763132762</v>
      </c>
      <c r="BN24" s="24">
        <v>38.777459407831898</v>
      </c>
      <c r="BO24" s="25">
        <v>76.408787010506202</v>
      </c>
      <c r="BP24" s="25">
        <v>62.273161413562562</v>
      </c>
      <c r="BQ24" s="25">
        <v>62.846227316141359</v>
      </c>
      <c r="BR24" s="25">
        <v>6.303724928366762</v>
      </c>
      <c r="BS24" s="25">
        <v>18.05157593123209</v>
      </c>
      <c r="BT24" s="25">
        <v>22.636103151862461</v>
      </c>
      <c r="BU24" s="25">
        <v>16.427889207258829</v>
      </c>
      <c r="BV24" s="26">
        <v>22.4450811843362</v>
      </c>
      <c r="BW24" s="24">
        <v>67.43075453677173</v>
      </c>
      <c r="BX24" s="25">
        <v>73.256924546322836</v>
      </c>
      <c r="BY24" s="25">
        <v>58.930276981852913</v>
      </c>
      <c r="BZ24" s="25">
        <v>75.453677172874876</v>
      </c>
      <c r="CA24" s="25">
        <v>19.866284622731619</v>
      </c>
      <c r="CB24" s="25">
        <v>54.154727793696281</v>
      </c>
      <c r="CC24" s="25">
        <v>9.5510983763132753</v>
      </c>
      <c r="CD24" s="25">
        <v>8.4049665711556827</v>
      </c>
      <c r="CE24" s="26">
        <v>40.401146131805163</v>
      </c>
      <c r="CF24" s="24">
        <v>66.85768863419294</v>
      </c>
      <c r="CG24" s="25">
        <v>21.585482330468</v>
      </c>
      <c r="CH24" s="25">
        <v>29.799426934097418</v>
      </c>
      <c r="CI24" s="25">
        <v>23.113658070678131</v>
      </c>
      <c r="CJ24" s="25">
        <v>28.939828080229219</v>
      </c>
      <c r="CK24" s="25">
        <v>26.265520534861508</v>
      </c>
      <c r="CL24" s="25">
        <v>38.872970391595032</v>
      </c>
      <c r="CM24" s="25">
        <v>29.703915950334292</v>
      </c>
      <c r="CN24" s="26">
        <v>37.535816618911177</v>
      </c>
      <c r="CO24" s="24">
        <v>63.419293218720149</v>
      </c>
      <c r="CP24" s="26">
        <v>36.580706781279851</v>
      </c>
      <c r="CQ24" s="24">
        <v>26.361031518624639</v>
      </c>
      <c r="CR24" s="25">
        <v>50.238777459407842</v>
      </c>
      <c r="CS24" s="25">
        <v>56.829035339063992</v>
      </c>
      <c r="CT24" s="25">
        <v>41.738299904489018</v>
      </c>
      <c r="CU24" s="25">
        <v>30.085959885386821</v>
      </c>
      <c r="CV24" s="26">
        <v>20.53486150907354</v>
      </c>
      <c r="CW24" s="24">
        <v>25.214899713467052</v>
      </c>
      <c r="CX24" s="25">
        <v>58.834765998089779</v>
      </c>
      <c r="CY24" s="26">
        <v>15.95033428844317</v>
      </c>
      <c r="CZ24" s="24">
        <v>5</v>
      </c>
      <c r="DA24" s="26">
        <v>4</v>
      </c>
      <c r="DB24" s="24">
        <v>10.98376313276027</v>
      </c>
      <c r="DC24" s="25">
        <v>30.372492836676219</v>
      </c>
      <c r="DD24" s="25">
        <v>42.406876790830943</v>
      </c>
      <c r="DE24" s="25">
        <v>12.79847182425979</v>
      </c>
      <c r="DF24" s="25">
        <v>3.43839541547278</v>
      </c>
      <c r="DG24" s="25">
        <v>7.2588347659980901</v>
      </c>
      <c r="DH24" s="25">
        <v>17.191977077363891</v>
      </c>
      <c r="DI24" s="25">
        <v>45.749761222540592</v>
      </c>
      <c r="DJ24" s="25">
        <v>29.417382999044889</v>
      </c>
      <c r="DK24" s="25">
        <v>0.38204393505253098</v>
      </c>
      <c r="DL24" s="25">
        <v>13.658070678127981</v>
      </c>
      <c r="DM24" s="25">
        <v>38.490926456542503</v>
      </c>
      <c r="DN24" s="25">
        <v>34.383954154727789</v>
      </c>
      <c r="DO24" s="25">
        <v>12.98949379178605</v>
      </c>
      <c r="DP24" s="26">
        <v>0.47755491881566381</v>
      </c>
      <c r="DQ24" s="23">
        <v>120000</v>
      </c>
      <c r="DR24" s="24">
        <v>56.06</v>
      </c>
      <c r="DS24" s="25">
        <v>8.69</v>
      </c>
      <c r="DT24" s="25">
        <v>2.2000000000000002</v>
      </c>
      <c r="DU24" s="25">
        <v>23.4</v>
      </c>
      <c r="DV24" s="25">
        <v>8.1199999999999992</v>
      </c>
      <c r="DW24" s="26">
        <v>1.53</v>
      </c>
      <c r="DX24" s="24">
        <v>42.02</v>
      </c>
      <c r="DY24" s="25">
        <v>5.73</v>
      </c>
      <c r="DZ24" s="25">
        <v>29.04</v>
      </c>
      <c r="EA24" s="25">
        <v>2.58</v>
      </c>
      <c r="EB24" s="25">
        <v>4.68</v>
      </c>
      <c r="EC24" s="25">
        <v>4.3899999999999997</v>
      </c>
      <c r="ED24" s="25">
        <v>10.41</v>
      </c>
      <c r="EE24" s="26">
        <v>1.1499999999999999</v>
      </c>
      <c r="EF24" s="24">
        <v>5.6351480420248334</v>
      </c>
      <c r="EG24" s="25">
        <v>14.135625596943649</v>
      </c>
      <c r="EH24" s="25">
        <v>26.265520534861508</v>
      </c>
      <c r="EI24" s="25">
        <v>30.276981852913089</v>
      </c>
      <c r="EJ24" s="25">
        <v>22.731614135625598</v>
      </c>
      <c r="EK24" s="26">
        <v>0.95510983763132762</v>
      </c>
      <c r="EL24" s="24">
        <v>9.17</v>
      </c>
      <c r="EM24" s="25">
        <v>27.22</v>
      </c>
      <c r="EN24" s="25">
        <v>16.52</v>
      </c>
      <c r="EO24" s="25">
        <v>41.17</v>
      </c>
      <c r="EP24" s="25">
        <v>5.92</v>
      </c>
      <c r="EQ24" s="25">
        <v>16.632860040567952</v>
      </c>
      <c r="ER24" s="26">
        <v>83.367139959432052</v>
      </c>
      <c r="ES24" s="26">
        <v>53.390639923591209</v>
      </c>
      <c r="ET24" s="24">
        <v>35.53008595988539</v>
      </c>
      <c r="EU24" s="25">
        <v>11.079274116523401</v>
      </c>
    </row>
    <row r="25" spans="1:151" ht="16.8" x14ac:dyDescent="0.4">
      <c r="A25" s="8" t="s">
        <v>11</v>
      </c>
      <c r="B25" s="14" t="s">
        <v>113</v>
      </c>
      <c r="C25" s="23">
        <v>38</v>
      </c>
      <c r="D25" s="24">
        <v>50.494071146245062</v>
      </c>
      <c r="E25" s="25">
        <v>49.40711462450593</v>
      </c>
      <c r="F25" s="26">
        <v>9.8814229249011856E-2</v>
      </c>
      <c r="G25" s="23">
        <v>10</v>
      </c>
      <c r="H25" s="24">
        <v>5</v>
      </c>
      <c r="I25" s="25">
        <v>15</v>
      </c>
      <c r="J25" s="26">
        <v>10</v>
      </c>
      <c r="K25" s="24">
        <v>80.335968379446641</v>
      </c>
      <c r="L25" s="25">
        <v>50.889328063241102</v>
      </c>
      <c r="M25" s="25">
        <v>70.158102766798407</v>
      </c>
      <c r="N25" s="25">
        <v>48.715415019762851</v>
      </c>
      <c r="O25" s="25">
        <v>60.573122529644273</v>
      </c>
      <c r="P25" s="25">
        <v>43.774703557312257</v>
      </c>
      <c r="Q25" s="25">
        <v>15.019762845849799</v>
      </c>
      <c r="R25" s="32">
        <v>1.482213438735178</v>
      </c>
      <c r="S25" s="25">
        <v>48.320158102766797</v>
      </c>
      <c r="T25" s="25">
        <v>17.39130434782609</v>
      </c>
      <c r="U25" s="26">
        <v>34.288537549407117</v>
      </c>
      <c r="V25" s="25">
        <v>48.913043478260867</v>
      </c>
      <c r="W25" s="25">
        <v>22.628458498023711</v>
      </c>
      <c r="X25" s="26">
        <v>28.458498023715421</v>
      </c>
      <c r="Y25" s="25">
        <v>44.071146245059289</v>
      </c>
      <c r="Z25" s="25">
        <v>17.687747035573121</v>
      </c>
      <c r="AA25" s="26">
        <v>38.241106719367593</v>
      </c>
      <c r="AB25" s="24">
        <v>2.6679841897233199</v>
      </c>
      <c r="AC25" s="25">
        <v>14.426877470355731</v>
      </c>
      <c r="AD25" s="25">
        <v>46.146245059288539</v>
      </c>
      <c r="AE25" s="25">
        <v>36.758893280632407</v>
      </c>
      <c r="AF25" s="25">
        <v>5.1383399209486171</v>
      </c>
      <c r="AG25" s="25">
        <v>21.047430830039531</v>
      </c>
      <c r="AH25" s="25">
        <v>42.490118577075087</v>
      </c>
      <c r="AI25" s="25">
        <v>31.324110671936761</v>
      </c>
      <c r="AJ25" s="25">
        <v>4.150197628458498</v>
      </c>
      <c r="AK25" s="25">
        <v>19.367588932806321</v>
      </c>
      <c r="AL25" s="25">
        <v>49.011857707509883</v>
      </c>
      <c r="AM25" s="26">
        <v>27.4703557312253</v>
      </c>
      <c r="AN25" s="24">
        <v>18</v>
      </c>
      <c r="AO25" s="26">
        <v>10</v>
      </c>
      <c r="AP25" s="24">
        <v>11</v>
      </c>
      <c r="AQ25" s="26">
        <v>10</v>
      </c>
      <c r="AR25" s="24">
        <v>48.51778656126482</v>
      </c>
      <c r="AS25" s="25">
        <v>34.189723320158109</v>
      </c>
      <c r="AT25" s="25">
        <v>64.624505928853765</v>
      </c>
      <c r="AU25" s="25">
        <v>56.126482213438727</v>
      </c>
      <c r="AV25" s="25">
        <v>60.079051383399197</v>
      </c>
      <c r="AW25" s="25">
        <v>35.968379446640313</v>
      </c>
      <c r="AX25" s="26">
        <v>42.193675889328063</v>
      </c>
      <c r="AY25" s="24">
        <v>56.719367588932798</v>
      </c>
      <c r="AZ25" s="25">
        <v>50.790513833992087</v>
      </c>
      <c r="BA25" s="25">
        <v>49.901185770750992</v>
      </c>
      <c r="BB25" s="25">
        <v>36.067193675889328</v>
      </c>
      <c r="BC25" s="26">
        <v>40.909090909090907</v>
      </c>
      <c r="BD25" s="24">
        <v>16.304347826086961</v>
      </c>
      <c r="BE25" s="25">
        <v>24.703557312252961</v>
      </c>
      <c r="BF25" s="25">
        <v>22.72727272727273</v>
      </c>
      <c r="BG25" s="25">
        <v>21.837944664031621</v>
      </c>
      <c r="BH25" s="26">
        <v>14.426877470355731</v>
      </c>
      <c r="BI25" s="25">
        <v>3.952569169960475</v>
      </c>
      <c r="BJ25" s="26">
        <v>66.996047430830046</v>
      </c>
      <c r="BK25" s="25">
        <v>13.53754940711462</v>
      </c>
      <c r="BL25" s="25">
        <v>10.573122529644269</v>
      </c>
      <c r="BM25" s="24">
        <v>4.9407114624505928</v>
      </c>
      <c r="BN25" s="24">
        <v>51.284584980237163</v>
      </c>
      <c r="BO25" s="25">
        <v>71.640316205533594</v>
      </c>
      <c r="BP25" s="25">
        <v>62.351778656126477</v>
      </c>
      <c r="BQ25" s="25">
        <v>61.56126482213439</v>
      </c>
      <c r="BR25" s="25">
        <v>27.766798418972328</v>
      </c>
      <c r="BS25" s="25">
        <v>44.169960474308297</v>
      </c>
      <c r="BT25" s="25">
        <v>32.213438735177867</v>
      </c>
      <c r="BU25" s="25">
        <v>32.905138339920953</v>
      </c>
      <c r="BV25" s="26">
        <v>28.063241106719371</v>
      </c>
      <c r="BW25" s="24">
        <v>62.747035573122531</v>
      </c>
      <c r="BX25" s="25">
        <v>68.77470355731225</v>
      </c>
      <c r="BY25" s="25">
        <v>62.845849802371553</v>
      </c>
      <c r="BZ25" s="25">
        <v>63.241106719367593</v>
      </c>
      <c r="CA25" s="25">
        <v>31.81818181818182</v>
      </c>
      <c r="CB25" s="25">
        <v>54.54545454545454</v>
      </c>
      <c r="CC25" s="25">
        <v>28.952569169960469</v>
      </c>
      <c r="CD25" s="25">
        <v>29.74308300395257</v>
      </c>
      <c r="CE25" s="26">
        <v>33.992094861660078</v>
      </c>
      <c r="CF25" s="24">
        <v>60.079051383399197</v>
      </c>
      <c r="CG25" s="25">
        <v>27.86561264822134</v>
      </c>
      <c r="CH25" s="25">
        <v>39.426877470355727</v>
      </c>
      <c r="CI25" s="25">
        <v>30.434782608695659</v>
      </c>
      <c r="CJ25" s="25">
        <v>39.723320158102773</v>
      </c>
      <c r="CK25" s="25">
        <v>52.371541501976282</v>
      </c>
      <c r="CL25" s="25">
        <v>37.055335968379453</v>
      </c>
      <c r="CM25" s="25">
        <v>28.853754940711461</v>
      </c>
      <c r="CN25" s="26">
        <v>64.130434782608688</v>
      </c>
      <c r="CO25" s="24">
        <v>51.581027667984188</v>
      </c>
      <c r="CP25" s="26">
        <v>48.418972332015812</v>
      </c>
      <c r="CQ25" s="24">
        <v>35.177865612648233</v>
      </c>
      <c r="CR25" s="25">
        <v>45.948616600790523</v>
      </c>
      <c r="CS25" s="25">
        <v>60.079051383399197</v>
      </c>
      <c r="CT25" s="25">
        <v>57.312252964426882</v>
      </c>
      <c r="CU25" s="25">
        <v>48.913043478260867</v>
      </c>
      <c r="CV25" s="26">
        <v>39.130434782608702</v>
      </c>
      <c r="CW25" s="24">
        <v>60.177865612648219</v>
      </c>
      <c r="CX25" s="25">
        <v>29.1501976284585</v>
      </c>
      <c r="CY25" s="26">
        <v>10.671936758893279</v>
      </c>
      <c r="CZ25" s="24">
        <v>5</v>
      </c>
      <c r="DA25" s="26">
        <v>5</v>
      </c>
      <c r="DB25" s="24">
        <v>10.276679841897231</v>
      </c>
      <c r="DC25" s="25">
        <v>31.324110671936761</v>
      </c>
      <c r="DD25" s="25">
        <v>32.213438735177867</v>
      </c>
      <c r="DE25" s="25">
        <v>23.023715415019758</v>
      </c>
      <c r="DF25" s="25">
        <v>3.162055335968379</v>
      </c>
      <c r="DG25" s="25">
        <v>4.5454545454545459</v>
      </c>
      <c r="DH25" s="25">
        <v>21.245059288537551</v>
      </c>
      <c r="DI25" s="25">
        <v>38.43873517786561</v>
      </c>
      <c r="DJ25" s="25">
        <v>31.324110671936761</v>
      </c>
      <c r="DK25" s="25">
        <v>4.4466403162055332</v>
      </c>
      <c r="DL25" s="25">
        <v>21.047430830039531</v>
      </c>
      <c r="DM25" s="25">
        <v>40.019762845849797</v>
      </c>
      <c r="DN25" s="25">
        <v>24.011857707509879</v>
      </c>
      <c r="DO25" s="25">
        <v>13.043478260869559</v>
      </c>
      <c r="DP25" s="26">
        <v>1.8774703557312249</v>
      </c>
      <c r="DQ25" s="23">
        <v>84000</v>
      </c>
      <c r="DR25" s="24">
        <v>48.91</v>
      </c>
      <c r="DS25" s="25">
        <v>21.15</v>
      </c>
      <c r="DT25" s="25">
        <v>9.58</v>
      </c>
      <c r="DU25" s="25">
        <v>13.14</v>
      </c>
      <c r="DV25" s="25">
        <v>6.03</v>
      </c>
      <c r="DW25" s="26">
        <v>1.19</v>
      </c>
      <c r="DX25" s="24">
        <v>56.32</v>
      </c>
      <c r="DY25" s="25">
        <v>10.18</v>
      </c>
      <c r="DZ25" s="25">
        <v>20.059999999999999</v>
      </c>
      <c r="EA25" s="25">
        <v>3.06</v>
      </c>
      <c r="EB25" s="25">
        <v>2.37</v>
      </c>
      <c r="EC25" s="25">
        <v>4.84</v>
      </c>
      <c r="ED25" s="25">
        <v>2.17</v>
      </c>
      <c r="EE25" s="26">
        <v>0.99</v>
      </c>
      <c r="EF25" s="24">
        <v>3.6561264822134381</v>
      </c>
      <c r="EG25" s="25">
        <v>16.996047430830039</v>
      </c>
      <c r="EH25" s="25">
        <v>34.881422924901187</v>
      </c>
      <c r="EI25" s="25">
        <v>22.92490118577075</v>
      </c>
      <c r="EJ25" s="25">
        <v>20.45454545454546</v>
      </c>
      <c r="EK25" s="26">
        <v>1.0869565217391299</v>
      </c>
      <c r="EL25" s="24">
        <v>1.88</v>
      </c>
      <c r="EM25" s="25">
        <v>19.27</v>
      </c>
      <c r="EN25" s="25">
        <v>19.27</v>
      </c>
      <c r="EO25" s="25">
        <v>44.17</v>
      </c>
      <c r="EP25" s="25">
        <v>15.42</v>
      </c>
      <c r="EQ25" s="25">
        <v>42.454394693200662</v>
      </c>
      <c r="ER25" s="26">
        <v>57.545605306799338</v>
      </c>
      <c r="ES25" s="26">
        <v>73.517786561264813</v>
      </c>
      <c r="ET25" s="24">
        <v>17.98418972332016</v>
      </c>
      <c r="EU25" s="25">
        <v>8.4980237154150196</v>
      </c>
    </row>
    <row r="26" spans="1:151" ht="16.8" x14ac:dyDescent="0.4">
      <c r="A26" s="8" t="s">
        <v>10</v>
      </c>
      <c r="B26" s="14" t="s">
        <v>114</v>
      </c>
      <c r="C26" s="23">
        <v>42</v>
      </c>
      <c r="D26" s="24">
        <v>49.39613526570048</v>
      </c>
      <c r="E26" s="25">
        <v>50.60386473429952</v>
      </c>
      <c r="F26" s="26">
        <v>0</v>
      </c>
      <c r="G26" s="23">
        <v>5</v>
      </c>
      <c r="H26" s="24">
        <v>3</v>
      </c>
      <c r="I26" s="25">
        <v>8</v>
      </c>
      <c r="J26" s="26">
        <v>5</v>
      </c>
      <c r="K26" s="24">
        <v>80.193236714975853</v>
      </c>
      <c r="L26" s="25">
        <v>44.082125603864739</v>
      </c>
      <c r="M26" s="25">
        <v>60.990338164251213</v>
      </c>
      <c r="N26" s="25">
        <v>38.768115942028977</v>
      </c>
      <c r="O26" s="25">
        <v>30.434782608695659</v>
      </c>
      <c r="P26" s="25">
        <v>12.92270531400966</v>
      </c>
      <c r="Q26" s="25">
        <v>9.0579710144927539</v>
      </c>
      <c r="R26" s="32">
        <v>14.130434782608701</v>
      </c>
      <c r="S26" s="25">
        <v>42.270531400966178</v>
      </c>
      <c r="T26" s="25">
        <v>10.869565217391299</v>
      </c>
      <c r="U26" s="26">
        <v>46.859903381642518</v>
      </c>
      <c r="V26" s="25">
        <v>30.434782608695659</v>
      </c>
      <c r="W26" s="25">
        <v>12.681159420289861</v>
      </c>
      <c r="X26" s="26">
        <v>56.884057971014492</v>
      </c>
      <c r="Y26" s="25">
        <v>35.748792270531403</v>
      </c>
      <c r="Z26" s="25">
        <v>25.120772946859901</v>
      </c>
      <c r="AA26" s="26">
        <v>39.130434782608702</v>
      </c>
      <c r="AB26" s="24">
        <v>13.285024154589371</v>
      </c>
      <c r="AC26" s="25">
        <v>30.555555555555561</v>
      </c>
      <c r="AD26" s="25">
        <v>41.666666666666671</v>
      </c>
      <c r="AE26" s="25">
        <v>14.49275362318841</v>
      </c>
      <c r="AF26" s="25">
        <v>18.59903381642512</v>
      </c>
      <c r="AG26" s="25">
        <v>39.130434782608702</v>
      </c>
      <c r="AH26" s="25">
        <v>31.521739130434781</v>
      </c>
      <c r="AI26" s="25">
        <v>10.7487922705314</v>
      </c>
      <c r="AJ26" s="25">
        <v>12.560386473429951</v>
      </c>
      <c r="AK26" s="25">
        <v>30.79710144927536</v>
      </c>
      <c r="AL26" s="25">
        <v>43.840579710144929</v>
      </c>
      <c r="AM26" s="26">
        <v>12.80193236714976</v>
      </c>
      <c r="AN26" s="24">
        <v>15</v>
      </c>
      <c r="AO26" s="26">
        <v>6</v>
      </c>
      <c r="AP26" s="24">
        <v>8</v>
      </c>
      <c r="AQ26" s="26">
        <v>5</v>
      </c>
      <c r="AR26" s="24">
        <v>47.705314009661834</v>
      </c>
      <c r="AS26" s="25">
        <v>22.705314009661841</v>
      </c>
      <c r="AT26" s="25">
        <v>72.826086956521735</v>
      </c>
      <c r="AU26" s="25">
        <v>50.120772946859901</v>
      </c>
      <c r="AV26" s="25">
        <v>53.5024154589372</v>
      </c>
      <c r="AW26" s="25">
        <v>68.478260869565219</v>
      </c>
      <c r="AX26" s="26">
        <v>39.975845410628018</v>
      </c>
      <c r="AY26" s="24">
        <v>70.169082125603865</v>
      </c>
      <c r="AZ26" s="25">
        <v>29.710144927536231</v>
      </c>
      <c r="BA26" s="25">
        <v>22.826086956521738</v>
      </c>
      <c r="BB26" s="25">
        <v>10.26570048309179</v>
      </c>
      <c r="BC26" s="26">
        <v>13.043478260869559</v>
      </c>
      <c r="BD26" s="24">
        <v>19.80676328502415</v>
      </c>
      <c r="BE26" s="25">
        <v>33.816425120772948</v>
      </c>
      <c r="BF26" s="25">
        <v>27.415458937198071</v>
      </c>
      <c r="BG26" s="25">
        <v>12.31884057971015</v>
      </c>
      <c r="BH26" s="26">
        <v>6.6425120772946862</v>
      </c>
      <c r="BI26" s="25">
        <v>5.1932367149758454</v>
      </c>
      <c r="BJ26" s="26">
        <v>53.985507246376812</v>
      </c>
      <c r="BK26" s="25">
        <v>13.888888888888889</v>
      </c>
      <c r="BL26" s="25">
        <v>24.39613526570048</v>
      </c>
      <c r="BM26" s="24">
        <v>2.5362318840579712</v>
      </c>
      <c r="BN26" s="24">
        <v>53.864734299516897</v>
      </c>
      <c r="BO26" s="25">
        <v>67.632850241545896</v>
      </c>
      <c r="BP26" s="25">
        <v>42.874396135265712</v>
      </c>
      <c r="BQ26" s="25">
        <v>53.260869565217398</v>
      </c>
      <c r="BR26" s="25">
        <v>17.028985507246379</v>
      </c>
      <c r="BS26" s="25">
        <v>21.376811594202898</v>
      </c>
      <c r="BT26" s="25">
        <v>35.144927536231883</v>
      </c>
      <c r="BU26" s="25">
        <v>22.10144927536232</v>
      </c>
      <c r="BV26" s="26">
        <v>10.7487922705314</v>
      </c>
      <c r="BW26" s="24">
        <v>72.826086956521735</v>
      </c>
      <c r="BX26" s="25">
        <v>71.497584541062793</v>
      </c>
      <c r="BY26" s="25">
        <v>44.323671497584542</v>
      </c>
      <c r="BZ26" s="25">
        <v>59.05797101449275</v>
      </c>
      <c r="CA26" s="25">
        <v>29.589371980676329</v>
      </c>
      <c r="CB26" s="25">
        <v>44.685990338164252</v>
      </c>
      <c r="CC26" s="25">
        <v>22.34299516908213</v>
      </c>
      <c r="CD26" s="25">
        <v>16.545893719806759</v>
      </c>
      <c r="CE26" s="26">
        <v>19.082125603864728</v>
      </c>
      <c r="CF26" s="24">
        <v>63.64734299516909</v>
      </c>
      <c r="CG26" s="25">
        <v>19.44444444444445</v>
      </c>
      <c r="CH26" s="25">
        <v>21.4975845410628</v>
      </c>
      <c r="CI26" s="25">
        <v>11.835748792270531</v>
      </c>
      <c r="CJ26" s="25">
        <v>39.371980676328498</v>
      </c>
      <c r="CK26" s="25">
        <v>39.251207729468597</v>
      </c>
      <c r="CL26" s="25">
        <v>29.227053140096618</v>
      </c>
      <c r="CM26" s="25">
        <v>25.120772946859901</v>
      </c>
      <c r="CN26" s="26">
        <v>45.048309178743963</v>
      </c>
      <c r="CO26" s="24">
        <v>69.685990338164245</v>
      </c>
      <c r="CP26" s="26">
        <v>30.314009661835751</v>
      </c>
      <c r="CQ26" s="24">
        <v>36.231884057971023</v>
      </c>
      <c r="CR26" s="25">
        <v>56.642512077294683</v>
      </c>
      <c r="CS26" s="25">
        <v>30.676328502415451</v>
      </c>
      <c r="CT26" s="25">
        <v>24.033816425120779</v>
      </c>
      <c r="CU26" s="25">
        <v>16.304347826086961</v>
      </c>
      <c r="CV26" s="26">
        <v>22.10144927536232</v>
      </c>
      <c r="CW26" s="24">
        <v>21.618357487922701</v>
      </c>
      <c r="CX26" s="25">
        <v>65.579710144927532</v>
      </c>
      <c r="CY26" s="26">
        <v>12.80193236714976</v>
      </c>
      <c r="CZ26" s="24">
        <v>8</v>
      </c>
      <c r="DA26" s="26">
        <v>2</v>
      </c>
      <c r="DB26" s="24">
        <v>22.826086956521738</v>
      </c>
      <c r="DC26" s="25">
        <v>26.932367149758448</v>
      </c>
      <c r="DD26" s="25">
        <v>30.072463768115941</v>
      </c>
      <c r="DE26" s="25">
        <v>17.512077294685991</v>
      </c>
      <c r="DF26" s="25">
        <v>2.6570048309178742</v>
      </c>
      <c r="DG26" s="25">
        <v>14.130434782608701</v>
      </c>
      <c r="DH26" s="25">
        <v>21.859903381642511</v>
      </c>
      <c r="DI26" s="25">
        <v>41.062801932367151</v>
      </c>
      <c r="DJ26" s="25">
        <v>21.859903381642511</v>
      </c>
      <c r="DK26" s="25">
        <v>1.0869565217391299</v>
      </c>
      <c r="DL26" s="25">
        <v>19.082125603864728</v>
      </c>
      <c r="DM26" s="25">
        <v>31.64251207729469</v>
      </c>
      <c r="DN26" s="25">
        <v>32.004830917874393</v>
      </c>
      <c r="DO26" s="25">
        <v>15.70048309178744</v>
      </c>
      <c r="DP26" s="26">
        <v>1.5700483091787441</v>
      </c>
      <c r="DQ26" s="23">
        <v>45000</v>
      </c>
      <c r="DR26" s="24">
        <v>14.61</v>
      </c>
      <c r="DS26" s="25">
        <v>41.3</v>
      </c>
      <c r="DT26" s="25">
        <v>3.02</v>
      </c>
      <c r="DU26" s="25">
        <v>37.56</v>
      </c>
      <c r="DV26" s="25">
        <v>1.45</v>
      </c>
      <c r="DW26" s="26">
        <v>2.0499999999999998</v>
      </c>
      <c r="DX26" s="24">
        <v>50.36</v>
      </c>
      <c r="DY26" s="25">
        <v>10.99</v>
      </c>
      <c r="DZ26" s="25">
        <v>10.99</v>
      </c>
      <c r="EA26" s="25">
        <v>9.42</v>
      </c>
      <c r="EB26" s="25">
        <v>5.07</v>
      </c>
      <c r="EC26" s="25">
        <v>6.64</v>
      </c>
      <c r="ED26" s="25">
        <v>3.99</v>
      </c>
      <c r="EE26" s="26">
        <v>2.54</v>
      </c>
      <c r="EF26" s="24">
        <v>26.086956521739129</v>
      </c>
      <c r="EG26" s="25">
        <v>28.5024154589372</v>
      </c>
      <c r="EH26" s="25">
        <v>19.44444444444445</v>
      </c>
      <c r="EI26" s="25">
        <v>17.7536231884058</v>
      </c>
      <c r="EJ26" s="25">
        <v>5.5555555555555554</v>
      </c>
      <c r="EK26" s="26">
        <v>2.6570048309178742</v>
      </c>
      <c r="EL26" s="24">
        <v>1.21</v>
      </c>
      <c r="EM26" s="25">
        <v>30.43</v>
      </c>
      <c r="EN26" s="25">
        <v>17.149999999999999</v>
      </c>
      <c r="EO26" s="25">
        <v>34.299999999999997</v>
      </c>
      <c r="EP26" s="25">
        <v>16.91</v>
      </c>
      <c r="EQ26" s="25">
        <v>34.198113207547173</v>
      </c>
      <c r="ER26" s="26">
        <v>65.801886792452834</v>
      </c>
      <c r="ES26" s="26">
        <v>49.275362318840592</v>
      </c>
      <c r="ET26" s="24">
        <v>42.995169082125607</v>
      </c>
      <c r="EU26" s="25">
        <v>7.7294685990338161</v>
      </c>
    </row>
    <row r="27" spans="1:151" ht="16.8" x14ac:dyDescent="0.4">
      <c r="A27" s="8" t="s">
        <v>9</v>
      </c>
      <c r="B27" s="14" t="s">
        <v>113</v>
      </c>
      <c r="C27" s="23">
        <v>38</v>
      </c>
      <c r="D27" s="24">
        <v>49.311023622047237</v>
      </c>
      <c r="E27" s="25">
        <v>50.590551181102363</v>
      </c>
      <c r="F27" s="26">
        <v>9.8425196850393692E-2</v>
      </c>
      <c r="G27" s="23">
        <v>10</v>
      </c>
      <c r="H27" s="24">
        <v>5</v>
      </c>
      <c r="I27" s="25">
        <v>11</v>
      </c>
      <c r="J27" s="26">
        <v>10</v>
      </c>
      <c r="K27" s="24">
        <v>98.523622047244103</v>
      </c>
      <c r="L27" s="25">
        <v>39.763779527559059</v>
      </c>
      <c r="M27" s="25">
        <v>91.240157480314963</v>
      </c>
      <c r="N27" s="25">
        <v>30.11811023622047</v>
      </c>
      <c r="O27" s="25">
        <v>39.665354330708666</v>
      </c>
      <c r="P27" s="25">
        <v>37.99212598425197</v>
      </c>
      <c r="Q27" s="25">
        <v>13.976377952755911</v>
      </c>
      <c r="R27" s="32">
        <v>0.49212598425196852</v>
      </c>
      <c r="S27" s="25">
        <v>38.484251968503933</v>
      </c>
      <c r="T27" s="25">
        <v>11.71259842519685</v>
      </c>
      <c r="U27" s="26">
        <v>49.803149606299208</v>
      </c>
      <c r="V27" s="25">
        <v>49.409448818897637</v>
      </c>
      <c r="W27" s="25">
        <v>17.71653543307087</v>
      </c>
      <c r="X27" s="26">
        <v>32.874015748031503</v>
      </c>
      <c r="Y27" s="25">
        <v>52.165354330708659</v>
      </c>
      <c r="Z27" s="25">
        <v>11.515748031496059</v>
      </c>
      <c r="AA27" s="26">
        <v>36.318897637795267</v>
      </c>
      <c r="AB27" s="24">
        <v>3.4448818897637801</v>
      </c>
      <c r="AC27" s="25">
        <v>18.7992125984252</v>
      </c>
      <c r="AD27" s="25">
        <v>44.389763779527563</v>
      </c>
      <c r="AE27" s="25">
        <v>33.366141732283467</v>
      </c>
      <c r="AF27" s="25">
        <v>21.751968503937011</v>
      </c>
      <c r="AG27" s="25">
        <v>35.826771653543297</v>
      </c>
      <c r="AH27" s="25">
        <v>31.2007874015748</v>
      </c>
      <c r="AI27" s="25">
        <v>11.22047244094488</v>
      </c>
      <c r="AJ27" s="25">
        <v>3.7401574803149611</v>
      </c>
      <c r="AK27" s="25">
        <v>23.818897637795271</v>
      </c>
      <c r="AL27" s="25">
        <v>46.948818897637793</v>
      </c>
      <c r="AM27" s="26">
        <v>25.49212598425197</v>
      </c>
      <c r="AN27" s="24">
        <v>20</v>
      </c>
      <c r="AO27" s="26">
        <v>10</v>
      </c>
      <c r="AP27" s="24">
        <v>10</v>
      </c>
      <c r="AQ27" s="26">
        <v>10</v>
      </c>
      <c r="AR27" s="24">
        <v>68.996062992125985</v>
      </c>
      <c r="AS27" s="25">
        <v>17.322834645669289</v>
      </c>
      <c r="AT27" s="25">
        <v>82.185039370078741</v>
      </c>
      <c r="AU27" s="25">
        <v>59.4488188976378</v>
      </c>
      <c r="AV27" s="25">
        <v>62.106299212598429</v>
      </c>
      <c r="AW27" s="25">
        <v>46.358267716535437</v>
      </c>
      <c r="AX27" s="26">
        <v>20.2755905511811</v>
      </c>
      <c r="AY27" s="24">
        <v>74.9015748031496</v>
      </c>
      <c r="AZ27" s="25">
        <v>53.0511811023622</v>
      </c>
      <c r="BA27" s="25">
        <v>44.685039370078741</v>
      </c>
      <c r="BB27" s="25">
        <v>15.35433070866142</v>
      </c>
      <c r="BC27" s="26">
        <v>27.165354330708659</v>
      </c>
      <c r="BD27" s="24">
        <v>25.98425196850393</v>
      </c>
      <c r="BE27" s="25">
        <v>34.84251968503937</v>
      </c>
      <c r="BF27" s="25">
        <v>13.681102362204729</v>
      </c>
      <c r="BG27" s="25">
        <v>20.472440944881889</v>
      </c>
      <c r="BH27" s="26">
        <v>5.0196850393700787</v>
      </c>
      <c r="BI27" s="25">
        <v>9.3503937007874018</v>
      </c>
      <c r="BJ27" s="26">
        <v>28.740157480314959</v>
      </c>
      <c r="BK27" s="25">
        <v>44.291338582677163</v>
      </c>
      <c r="BL27" s="25">
        <v>12.79527559055118</v>
      </c>
      <c r="BM27" s="24">
        <v>4.8228346456692908</v>
      </c>
      <c r="BN27" s="24">
        <v>42.125984251968497</v>
      </c>
      <c r="BO27" s="25">
        <v>86.023622047244103</v>
      </c>
      <c r="BP27" s="25">
        <v>74.9015748031496</v>
      </c>
      <c r="BQ27" s="25">
        <v>64.763779527559052</v>
      </c>
      <c r="BR27" s="25">
        <v>22.047244094488189</v>
      </c>
      <c r="BS27" s="25">
        <v>36.023622047244103</v>
      </c>
      <c r="BT27" s="25">
        <v>28.54330708661417</v>
      </c>
      <c r="BU27" s="25">
        <v>29.13385826771653</v>
      </c>
      <c r="BV27" s="26">
        <v>23.91732283464567</v>
      </c>
      <c r="BW27" s="24">
        <v>62.00787401574803</v>
      </c>
      <c r="BX27" s="25">
        <v>83.267716535433067</v>
      </c>
      <c r="BY27" s="25">
        <v>73.720472440944889</v>
      </c>
      <c r="BZ27" s="25">
        <v>79.330708661417333</v>
      </c>
      <c r="CA27" s="25">
        <v>40.15748031496063</v>
      </c>
      <c r="CB27" s="25">
        <v>60.433070866141733</v>
      </c>
      <c r="CC27" s="25">
        <v>16.240157480314959</v>
      </c>
      <c r="CD27" s="25">
        <v>19.488188976377948</v>
      </c>
      <c r="CE27" s="26">
        <v>31.102362204724411</v>
      </c>
      <c r="CF27" s="24">
        <v>57.972440944881889</v>
      </c>
      <c r="CG27" s="25">
        <v>23.129921259842519</v>
      </c>
      <c r="CH27" s="25">
        <v>38.090551181102363</v>
      </c>
      <c r="CI27" s="25">
        <v>30.11811023622047</v>
      </c>
      <c r="CJ27" s="25">
        <v>48.425196850393696</v>
      </c>
      <c r="CK27" s="25">
        <v>50.295275590551178</v>
      </c>
      <c r="CL27" s="25">
        <v>35.039370078740163</v>
      </c>
      <c r="CM27" s="25">
        <v>42.322834645669303</v>
      </c>
      <c r="CN27" s="26">
        <v>72.736220472440948</v>
      </c>
      <c r="CO27" s="24">
        <v>38.385826771653541</v>
      </c>
      <c r="CP27" s="26">
        <v>61.614173228346459</v>
      </c>
      <c r="CQ27" s="24">
        <v>48.818897637795267</v>
      </c>
      <c r="CR27" s="25">
        <v>60.925196850393696</v>
      </c>
      <c r="CS27" s="25">
        <v>64.665354330708652</v>
      </c>
      <c r="CT27" s="25">
        <v>59.744094488188978</v>
      </c>
      <c r="CU27" s="25">
        <v>37.401574803149607</v>
      </c>
      <c r="CV27" s="26">
        <v>22.539370078740159</v>
      </c>
      <c r="CW27" s="24">
        <v>42.421259842519689</v>
      </c>
      <c r="CX27" s="25">
        <v>48.228346456692911</v>
      </c>
      <c r="CY27" s="26">
        <v>9.3503937007874018</v>
      </c>
      <c r="CZ27" s="24">
        <v>4</v>
      </c>
      <c r="DA27" s="26">
        <v>4</v>
      </c>
      <c r="DB27" s="24">
        <v>4.5275590551181102</v>
      </c>
      <c r="DC27" s="25">
        <v>21.555118110236219</v>
      </c>
      <c r="DD27" s="25">
        <v>43.011811023622052</v>
      </c>
      <c r="DE27" s="25">
        <v>29.23228346456693</v>
      </c>
      <c r="DF27" s="25">
        <v>1.673228346456693</v>
      </c>
      <c r="DG27" s="25">
        <v>3.8385826771653551</v>
      </c>
      <c r="DH27" s="25">
        <v>23.91732283464567</v>
      </c>
      <c r="DI27" s="25">
        <v>50.49212598425197</v>
      </c>
      <c r="DJ27" s="25">
        <v>20.866141732283459</v>
      </c>
      <c r="DK27" s="25">
        <v>0.88582677165354329</v>
      </c>
      <c r="DL27" s="25">
        <v>17.421259842519689</v>
      </c>
      <c r="DM27" s="25">
        <v>38.877952755905511</v>
      </c>
      <c r="DN27" s="25">
        <v>29.13385826771653</v>
      </c>
      <c r="DO27" s="25">
        <v>10.9251968503937</v>
      </c>
      <c r="DP27" s="26">
        <v>3.6417322834645671</v>
      </c>
      <c r="DQ27" s="23">
        <v>200000</v>
      </c>
      <c r="DR27" s="24">
        <v>56</v>
      </c>
      <c r="DS27" s="25">
        <v>9.4499999999999993</v>
      </c>
      <c r="DT27" s="25">
        <v>3.64</v>
      </c>
      <c r="DU27" s="25">
        <v>20.079999999999998</v>
      </c>
      <c r="DV27" s="25">
        <v>8.9600000000000009</v>
      </c>
      <c r="DW27" s="26">
        <v>1.87</v>
      </c>
      <c r="DX27" s="24">
        <v>44.49</v>
      </c>
      <c r="DY27" s="25">
        <v>6.2</v>
      </c>
      <c r="DZ27" s="25">
        <v>25.3</v>
      </c>
      <c r="EA27" s="25">
        <v>1.87</v>
      </c>
      <c r="EB27" s="25">
        <v>7.28</v>
      </c>
      <c r="EC27" s="25">
        <v>4.13</v>
      </c>
      <c r="ED27" s="25">
        <v>9.5500000000000007</v>
      </c>
      <c r="EE27" s="26">
        <v>1.18</v>
      </c>
      <c r="EF27" s="24">
        <v>3.9370078740157481</v>
      </c>
      <c r="EG27" s="25">
        <v>11.122047244094491</v>
      </c>
      <c r="EH27" s="25">
        <v>22.34251968503937</v>
      </c>
      <c r="EI27" s="25">
        <v>24.50787401574803</v>
      </c>
      <c r="EJ27" s="25">
        <v>37.106299212598429</v>
      </c>
      <c r="EK27" s="26">
        <v>0.98425196850393704</v>
      </c>
      <c r="EL27" s="24">
        <v>0.2</v>
      </c>
      <c r="EM27" s="25">
        <v>10.43</v>
      </c>
      <c r="EN27" s="25">
        <v>21.46</v>
      </c>
      <c r="EO27" s="25">
        <v>46.85</v>
      </c>
      <c r="EP27" s="25">
        <v>21.06</v>
      </c>
      <c r="EQ27" s="25">
        <v>31.59420289855073</v>
      </c>
      <c r="ER27" s="26">
        <v>68.405797101449267</v>
      </c>
      <c r="ES27" s="26">
        <v>37.204724409448822</v>
      </c>
      <c r="ET27" s="24">
        <v>49.803149606299208</v>
      </c>
      <c r="EU27" s="25">
        <v>12.99212598425197</v>
      </c>
    </row>
    <row r="28" spans="1:151" ht="16.8" x14ac:dyDescent="0.4">
      <c r="A28" s="8" t="s">
        <v>8</v>
      </c>
      <c r="B28" s="14" t="s">
        <v>113</v>
      </c>
      <c r="C28" s="23">
        <v>39</v>
      </c>
      <c r="D28" s="24">
        <v>51.02639296187683</v>
      </c>
      <c r="E28" s="25">
        <v>48.87585532746823</v>
      </c>
      <c r="F28" s="26">
        <v>9.7751710654936458E-2</v>
      </c>
      <c r="G28" s="23">
        <v>8</v>
      </c>
      <c r="H28" s="24">
        <v>5</v>
      </c>
      <c r="I28" s="25">
        <v>10</v>
      </c>
      <c r="J28" s="26">
        <v>7</v>
      </c>
      <c r="K28" s="24">
        <v>78.494623655913969</v>
      </c>
      <c r="L28" s="25">
        <v>49.266862170087983</v>
      </c>
      <c r="M28" s="25">
        <v>60.312805474095804</v>
      </c>
      <c r="N28" s="25">
        <v>29.227761485826001</v>
      </c>
      <c r="O28" s="25">
        <v>25.904203323558161</v>
      </c>
      <c r="P28" s="25">
        <v>10.85043988269795</v>
      </c>
      <c r="Q28" s="25">
        <v>2.7370478983382212</v>
      </c>
      <c r="R28" s="32">
        <v>17.888563049853371</v>
      </c>
      <c r="S28" s="25">
        <v>27.761485826001952</v>
      </c>
      <c r="T28" s="25">
        <v>9.9706744868035191</v>
      </c>
      <c r="U28" s="26">
        <v>62.267839687194517</v>
      </c>
      <c r="V28" s="25">
        <v>34.310850439882692</v>
      </c>
      <c r="W28" s="25">
        <v>8.6999022482893462</v>
      </c>
      <c r="X28" s="26">
        <v>56.98924731182796</v>
      </c>
      <c r="Y28" s="25">
        <v>29.032258064516132</v>
      </c>
      <c r="Z28" s="25">
        <v>16.715542521994131</v>
      </c>
      <c r="AA28" s="26">
        <v>54.252199413489727</v>
      </c>
      <c r="AB28" s="24">
        <v>26.686217008797652</v>
      </c>
      <c r="AC28" s="25">
        <v>37.634408602150543</v>
      </c>
      <c r="AD28" s="25">
        <v>28.64125122189639</v>
      </c>
      <c r="AE28" s="25">
        <v>7.0381231671554261</v>
      </c>
      <c r="AF28" s="25">
        <v>39.198435972629518</v>
      </c>
      <c r="AG28" s="25">
        <v>31.182795698924728</v>
      </c>
      <c r="AH28" s="25">
        <v>24.437927663734111</v>
      </c>
      <c r="AI28" s="25">
        <v>5.1808406647116323</v>
      </c>
      <c r="AJ28" s="25">
        <v>30.79178885630499</v>
      </c>
      <c r="AK28" s="25">
        <v>37.243401759530791</v>
      </c>
      <c r="AL28" s="25">
        <v>27.761485826001952</v>
      </c>
      <c r="AM28" s="26">
        <v>4.2033235581622677</v>
      </c>
      <c r="AN28" s="24">
        <v>20</v>
      </c>
      <c r="AO28" s="26">
        <v>10</v>
      </c>
      <c r="AP28" s="24">
        <v>15</v>
      </c>
      <c r="AQ28" s="26">
        <v>10</v>
      </c>
      <c r="AR28" s="24">
        <v>54.64320625610948</v>
      </c>
      <c r="AS28" s="25">
        <v>27.956989247311821</v>
      </c>
      <c r="AT28" s="25">
        <v>66.862170087976537</v>
      </c>
      <c r="AU28" s="25">
        <v>41.055718475073313</v>
      </c>
      <c r="AV28" s="25">
        <v>47.702834799608993</v>
      </c>
      <c r="AW28" s="25">
        <v>66.764418377321604</v>
      </c>
      <c r="AX28" s="26">
        <v>39.198435972629518</v>
      </c>
      <c r="AY28" s="24">
        <v>48.778103616813297</v>
      </c>
      <c r="AZ28" s="25">
        <v>55.327468230694031</v>
      </c>
      <c r="BA28" s="25">
        <v>21.40762463343108</v>
      </c>
      <c r="BB28" s="25">
        <v>6.8426197458455524</v>
      </c>
      <c r="BC28" s="26">
        <v>17.30205278592376</v>
      </c>
      <c r="BD28" s="24">
        <v>25.708699902248291</v>
      </c>
      <c r="BE28" s="25">
        <v>27.565982404692079</v>
      </c>
      <c r="BF28" s="25">
        <v>25.02443792766373</v>
      </c>
      <c r="BG28" s="25">
        <v>18.572825024437929</v>
      </c>
      <c r="BH28" s="26">
        <v>3.1280547409579671</v>
      </c>
      <c r="BI28" s="25">
        <v>2.541544477028348</v>
      </c>
      <c r="BJ28" s="26">
        <v>78.396871945259036</v>
      </c>
      <c r="BK28" s="25">
        <v>12.121212121212119</v>
      </c>
      <c r="BL28" s="25">
        <v>6.4516129032258061</v>
      </c>
      <c r="BM28" s="24">
        <v>0.48875855327468232</v>
      </c>
      <c r="BN28" s="24">
        <v>51.319648093841643</v>
      </c>
      <c r="BO28" s="25">
        <v>71.45650048875855</v>
      </c>
      <c r="BP28" s="25">
        <v>65.004887585532742</v>
      </c>
      <c r="BQ28" s="25">
        <v>33.431085043988269</v>
      </c>
      <c r="BR28" s="25">
        <v>7.6246334310850443</v>
      </c>
      <c r="BS28" s="25">
        <v>16.422287390029329</v>
      </c>
      <c r="BT28" s="25">
        <v>24.9266862170088</v>
      </c>
      <c r="BU28" s="25">
        <v>24.046920821114369</v>
      </c>
      <c r="BV28" s="26">
        <v>15.15151515151515</v>
      </c>
      <c r="BW28" s="24">
        <v>74.486803519061581</v>
      </c>
      <c r="BX28" s="25">
        <v>75.464320625610952</v>
      </c>
      <c r="BY28" s="25">
        <v>64.418377321603131</v>
      </c>
      <c r="BZ28" s="25">
        <v>50.537634408602152</v>
      </c>
      <c r="CA28" s="25">
        <v>20.723362658846529</v>
      </c>
      <c r="CB28" s="25">
        <v>44.086021505376337</v>
      </c>
      <c r="CC28" s="25">
        <v>13.39198435972629</v>
      </c>
      <c r="CD28" s="25">
        <v>12.51221896383187</v>
      </c>
      <c r="CE28" s="26">
        <v>17.399804496578689</v>
      </c>
      <c r="CF28" s="24">
        <v>78.885630498533715</v>
      </c>
      <c r="CG28" s="25">
        <v>19.25708699902248</v>
      </c>
      <c r="CH28" s="25">
        <v>24.046920821114369</v>
      </c>
      <c r="CI28" s="25">
        <v>13.97849462365591</v>
      </c>
      <c r="CJ28" s="25">
        <v>26.09970674486803</v>
      </c>
      <c r="CK28" s="25">
        <v>38.6119257086999</v>
      </c>
      <c r="CL28" s="25">
        <v>49.071358748778103</v>
      </c>
      <c r="CM28" s="25">
        <v>30.009775171065499</v>
      </c>
      <c r="CN28" s="26">
        <v>34.408602150537639</v>
      </c>
      <c r="CO28" s="24">
        <v>80.840664711632442</v>
      </c>
      <c r="CP28" s="26">
        <v>19.159335288367551</v>
      </c>
      <c r="CQ28" s="24">
        <v>19.648093841642229</v>
      </c>
      <c r="CR28" s="25">
        <v>58.651026392961882</v>
      </c>
      <c r="CS28" s="25">
        <v>39.198435972629518</v>
      </c>
      <c r="CT28" s="25">
        <v>32.453567937438898</v>
      </c>
      <c r="CU28" s="25">
        <v>15.640273704789831</v>
      </c>
      <c r="CV28" s="26">
        <v>24.9266862170088</v>
      </c>
      <c r="CW28" s="24">
        <v>8.6999022482893462</v>
      </c>
      <c r="CX28" s="25">
        <v>74.780058651026394</v>
      </c>
      <c r="CY28" s="26">
        <v>16.520039100684262</v>
      </c>
      <c r="CZ28" s="24">
        <v>10</v>
      </c>
      <c r="DA28" s="26">
        <v>2</v>
      </c>
      <c r="DB28" s="24">
        <v>21.700879765395889</v>
      </c>
      <c r="DC28" s="25">
        <v>41.446725317693058</v>
      </c>
      <c r="DD28" s="25">
        <v>24.633431085043991</v>
      </c>
      <c r="DE28" s="25">
        <v>9.5796676441837736</v>
      </c>
      <c r="DF28" s="25">
        <v>2.6392961876832839</v>
      </c>
      <c r="DG28" s="25">
        <v>8.4066471163245353</v>
      </c>
      <c r="DH28" s="25">
        <v>23.94916911045943</v>
      </c>
      <c r="DI28" s="25">
        <v>40.762463343108507</v>
      </c>
      <c r="DJ28" s="25">
        <v>23.558162267839691</v>
      </c>
      <c r="DK28" s="25">
        <v>3.323558162267839</v>
      </c>
      <c r="DL28" s="25">
        <v>16.911045943304011</v>
      </c>
      <c r="DM28" s="25">
        <v>36.754643206256112</v>
      </c>
      <c r="DN28" s="25">
        <v>27.761485826001952</v>
      </c>
      <c r="DO28" s="25">
        <v>15.83577712609971</v>
      </c>
      <c r="DP28" s="26">
        <v>2.7370478983382212</v>
      </c>
      <c r="DQ28" s="23">
        <v>75000</v>
      </c>
      <c r="DR28" s="24">
        <v>59.34</v>
      </c>
      <c r="DS28" s="25">
        <v>7.53</v>
      </c>
      <c r="DT28" s="25">
        <v>5.96</v>
      </c>
      <c r="DU28" s="25">
        <v>17.5</v>
      </c>
      <c r="DV28" s="25">
        <v>6.94</v>
      </c>
      <c r="DW28" s="26">
        <v>2.74</v>
      </c>
      <c r="DX28" s="24">
        <v>47.31</v>
      </c>
      <c r="DY28" s="25">
        <v>11.73</v>
      </c>
      <c r="DZ28" s="25">
        <v>9.58</v>
      </c>
      <c r="EA28" s="25">
        <v>2.54</v>
      </c>
      <c r="EB28" s="25">
        <v>7.43</v>
      </c>
      <c r="EC28" s="25">
        <v>11.63</v>
      </c>
      <c r="ED28" s="25">
        <v>6.74</v>
      </c>
      <c r="EE28" s="26">
        <v>3.03</v>
      </c>
      <c r="EF28" s="24">
        <v>16.813294232649071</v>
      </c>
      <c r="EG28" s="25">
        <v>29.130009775171072</v>
      </c>
      <c r="EH28" s="25">
        <v>26.881720430107521</v>
      </c>
      <c r="EI28" s="25">
        <v>16.715542521994131</v>
      </c>
      <c r="EJ28" s="25">
        <v>8.3088954056695989</v>
      </c>
      <c r="EK28" s="26">
        <v>2.150537634408602</v>
      </c>
      <c r="EL28" s="24">
        <v>10.17</v>
      </c>
      <c r="EM28" s="25">
        <v>42.13</v>
      </c>
      <c r="EN28" s="25">
        <v>3.62</v>
      </c>
      <c r="EO28" s="25">
        <v>15.25</v>
      </c>
      <c r="EP28" s="25">
        <v>28.84</v>
      </c>
      <c r="EQ28" s="25">
        <v>26.607538802660748</v>
      </c>
      <c r="ER28" s="26">
        <v>73.392461197339244</v>
      </c>
      <c r="ES28" s="26">
        <v>36.852394916911052</v>
      </c>
      <c r="ET28" s="24">
        <v>47.996089931573813</v>
      </c>
      <c r="EU28" s="25">
        <v>15.15151515151515</v>
      </c>
    </row>
    <row r="29" spans="1:151" ht="16.8" x14ac:dyDescent="0.4">
      <c r="A29" s="8" t="s">
        <v>7</v>
      </c>
      <c r="B29" s="14" t="s">
        <v>113</v>
      </c>
      <c r="C29" s="23">
        <v>35</v>
      </c>
      <c r="D29" s="24">
        <v>55.654761904761912</v>
      </c>
      <c r="E29" s="25">
        <v>44.047619047619037</v>
      </c>
      <c r="F29" s="26">
        <v>0.29761904761904762</v>
      </c>
      <c r="G29" s="23">
        <v>10</v>
      </c>
      <c r="H29" s="24">
        <v>5</v>
      </c>
      <c r="I29" s="25">
        <v>13</v>
      </c>
      <c r="J29" s="26">
        <v>10</v>
      </c>
      <c r="K29" s="24">
        <v>77.083333333333343</v>
      </c>
      <c r="L29" s="25">
        <v>57.936507936507937</v>
      </c>
      <c r="M29" s="25">
        <v>70.734126984126988</v>
      </c>
      <c r="N29" s="25">
        <v>54.166666666666657</v>
      </c>
      <c r="O29" s="25">
        <v>60.416666666666657</v>
      </c>
      <c r="P29" s="25">
        <v>36.507936507936513</v>
      </c>
      <c r="Q29" s="25">
        <v>5.8531746031746028</v>
      </c>
      <c r="R29" s="32">
        <v>4.5634920634920633</v>
      </c>
      <c r="S29" s="25">
        <v>46.230158730158728</v>
      </c>
      <c r="T29" s="25">
        <v>10.11904761904762</v>
      </c>
      <c r="U29" s="26">
        <v>43.650793650793652</v>
      </c>
      <c r="V29" s="25">
        <v>30.158730158730162</v>
      </c>
      <c r="W29" s="25">
        <v>31.74603174603174</v>
      </c>
      <c r="X29" s="26">
        <v>38.095238095238088</v>
      </c>
      <c r="Y29" s="25">
        <v>42.261904761904759</v>
      </c>
      <c r="Z29" s="25">
        <v>13.0952380952381</v>
      </c>
      <c r="AA29" s="26">
        <v>44.642857142857153</v>
      </c>
      <c r="AB29" s="24">
        <v>2.5793650793650791</v>
      </c>
      <c r="AC29" s="25">
        <v>7.1428571428571423</v>
      </c>
      <c r="AD29" s="25">
        <v>28.670634920634921</v>
      </c>
      <c r="AE29" s="25">
        <v>61.607142857142861</v>
      </c>
      <c r="AF29" s="25">
        <v>2.9761904761904758</v>
      </c>
      <c r="AG29" s="25">
        <v>4.9603174603174596</v>
      </c>
      <c r="AH29" s="25">
        <v>19.642857142857139</v>
      </c>
      <c r="AI29" s="25">
        <v>72.420634920634924</v>
      </c>
      <c r="AJ29" s="25">
        <v>4.8611111111111116</v>
      </c>
      <c r="AK29" s="25">
        <v>12.797619047619049</v>
      </c>
      <c r="AL29" s="25">
        <v>39.880952380952387</v>
      </c>
      <c r="AM29" s="26">
        <v>42.460317460317462</v>
      </c>
      <c r="AN29" s="24">
        <v>20</v>
      </c>
      <c r="AO29" s="26">
        <v>10</v>
      </c>
      <c r="AP29" s="24">
        <v>15</v>
      </c>
      <c r="AQ29" s="26">
        <v>10</v>
      </c>
      <c r="AR29" s="24">
        <v>34.424603174603178</v>
      </c>
      <c r="AS29" s="25">
        <v>25.793650793650801</v>
      </c>
      <c r="AT29" s="25">
        <v>68.154761904761912</v>
      </c>
      <c r="AU29" s="25">
        <v>55.654761904761912</v>
      </c>
      <c r="AV29" s="25">
        <v>43.551587301587297</v>
      </c>
      <c r="AW29" s="25">
        <v>46.329365079365083</v>
      </c>
      <c r="AX29" s="26">
        <v>36.706349206349202</v>
      </c>
      <c r="AY29" s="24">
        <v>44.94047619047619</v>
      </c>
      <c r="AZ29" s="25">
        <v>51.686507936507937</v>
      </c>
      <c r="BA29" s="25">
        <v>50.793650793650791</v>
      </c>
      <c r="BB29" s="25">
        <v>27.18253968253968</v>
      </c>
      <c r="BC29" s="26">
        <v>35.813492063492063</v>
      </c>
      <c r="BD29" s="24">
        <v>12.59920634920635</v>
      </c>
      <c r="BE29" s="25">
        <v>28.472222222222221</v>
      </c>
      <c r="BF29" s="25">
        <v>22.420634920634921</v>
      </c>
      <c r="BG29" s="25">
        <v>24.801587301587301</v>
      </c>
      <c r="BH29" s="26">
        <v>11.706349206349209</v>
      </c>
      <c r="BI29" s="25">
        <v>5.8531746031746028</v>
      </c>
      <c r="BJ29" s="26">
        <v>63.591269841269828</v>
      </c>
      <c r="BK29" s="25">
        <v>16.56746031746032</v>
      </c>
      <c r="BL29" s="25">
        <v>12.5</v>
      </c>
      <c r="BM29" s="24">
        <v>1.4880952380952379</v>
      </c>
      <c r="BN29" s="24">
        <v>56.845238095238088</v>
      </c>
      <c r="BO29" s="25">
        <v>69.146825396825392</v>
      </c>
      <c r="BP29" s="25">
        <v>62.103174603174608</v>
      </c>
      <c r="BQ29" s="25">
        <v>68.75</v>
      </c>
      <c r="BR29" s="25">
        <v>29.861111111111111</v>
      </c>
      <c r="BS29" s="25">
        <v>41.468253968253968</v>
      </c>
      <c r="BT29" s="25">
        <v>45.932539682539677</v>
      </c>
      <c r="BU29" s="25">
        <v>43.650793650793652</v>
      </c>
      <c r="BV29" s="26">
        <v>36.011904761904759</v>
      </c>
      <c r="BW29" s="24">
        <v>66.071428571428569</v>
      </c>
      <c r="BX29" s="25">
        <v>65.773809523809518</v>
      </c>
      <c r="BY29" s="25">
        <v>60.912698412698397</v>
      </c>
      <c r="BZ29" s="25">
        <v>66.666666666666657</v>
      </c>
      <c r="CA29" s="25">
        <v>38.194444444444443</v>
      </c>
      <c r="CB29" s="25">
        <v>50.992063492063487</v>
      </c>
      <c r="CC29" s="25">
        <v>43.75</v>
      </c>
      <c r="CD29" s="25">
        <v>40.376984126984127</v>
      </c>
      <c r="CE29" s="26">
        <v>49.503968253968253</v>
      </c>
      <c r="CF29" s="24">
        <v>58.234126984126988</v>
      </c>
      <c r="CG29" s="25">
        <v>27.281746031746032</v>
      </c>
      <c r="CH29" s="25">
        <v>40.476190476190467</v>
      </c>
      <c r="CI29" s="25">
        <v>38.591269841269842</v>
      </c>
      <c r="CJ29" s="25">
        <v>45.734126984126981</v>
      </c>
      <c r="CK29" s="25">
        <v>53.769841269841272</v>
      </c>
      <c r="CL29" s="25">
        <v>43.154761904761912</v>
      </c>
      <c r="CM29" s="25">
        <v>36.408730158730158</v>
      </c>
      <c r="CN29" s="26">
        <v>47.123015873015873</v>
      </c>
      <c r="CO29" s="24">
        <v>30.75396825396826</v>
      </c>
      <c r="CP29" s="26">
        <v>69.246031746031747</v>
      </c>
      <c r="CQ29" s="24">
        <v>21.329365079365079</v>
      </c>
      <c r="CR29" s="25">
        <v>33.333333333333329</v>
      </c>
      <c r="CS29" s="25">
        <v>59.126984126984127</v>
      </c>
      <c r="CT29" s="25">
        <v>65.972222222222214</v>
      </c>
      <c r="CU29" s="25">
        <v>50.198412698412703</v>
      </c>
      <c r="CV29" s="26">
        <v>42.063492063492063</v>
      </c>
      <c r="CW29" s="24">
        <v>46.230158730158728</v>
      </c>
      <c r="CX29" s="25">
        <v>41.468253968253968</v>
      </c>
      <c r="CY29" s="26">
        <v>12.301587301587301</v>
      </c>
      <c r="CZ29" s="24">
        <v>15</v>
      </c>
      <c r="DA29" s="26">
        <v>10</v>
      </c>
      <c r="DB29" s="24">
        <v>6.9444444444444446</v>
      </c>
      <c r="DC29" s="25">
        <v>14.980158730158729</v>
      </c>
      <c r="DD29" s="25">
        <v>41.071428571428569</v>
      </c>
      <c r="DE29" s="25">
        <v>33.531746031746032</v>
      </c>
      <c r="DF29" s="25">
        <v>3.4722222222222219</v>
      </c>
      <c r="DG29" s="25">
        <v>4.3650793650793647</v>
      </c>
      <c r="DH29" s="25">
        <v>11.21031746031746</v>
      </c>
      <c r="DI29" s="25">
        <v>39.384920634920633</v>
      </c>
      <c r="DJ29" s="25">
        <v>43.253968253968253</v>
      </c>
      <c r="DK29" s="25">
        <v>1.785714285714286</v>
      </c>
      <c r="DL29" s="25">
        <v>31.349206349206352</v>
      </c>
      <c r="DM29" s="25">
        <v>27.18253968253968</v>
      </c>
      <c r="DN29" s="25">
        <v>22.420634920634921</v>
      </c>
      <c r="DO29" s="25">
        <v>17.658730158730162</v>
      </c>
      <c r="DP29" s="26">
        <v>1.3888888888888891</v>
      </c>
      <c r="DQ29" s="23">
        <v>130000</v>
      </c>
      <c r="DR29" s="24">
        <v>45.44</v>
      </c>
      <c r="DS29" s="25">
        <v>16.37</v>
      </c>
      <c r="DT29" s="25">
        <v>4.66</v>
      </c>
      <c r="DU29" s="25">
        <v>28.37</v>
      </c>
      <c r="DV29" s="25">
        <v>3.17</v>
      </c>
      <c r="DW29" s="26">
        <v>1.98</v>
      </c>
      <c r="DX29" s="24">
        <v>51.39</v>
      </c>
      <c r="DY29" s="25">
        <v>21.23</v>
      </c>
      <c r="DZ29" s="25">
        <v>10.42</v>
      </c>
      <c r="EA29" s="25">
        <v>1.59</v>
      </c>
      <c r="EB29" s="25">
        <v>6.25</v>
      </c>
      <c r="EC29" s="25">
        <v>2.88</v>
      </c>
      <c r="ED29" s="25">
        <v>5.0599999999999996</v>
      </c>
      <c r="EE29" s="26">
        <v>1.19</v>
      </c>
      <c r="EF29" s="24">
        <v>1.0912698412698409</v>
      </c>
      <c r="EG29" s="25">
        <v>11.9047619047619</v>
      </c>
      <c r="EH29" s="25">
        <v>22.420634920634921</v>
      </c>
      <c r="EI29" s="25">
        <v>21.230158730158731</v>
      </c>
      <c r="EJ29" s="25">
        <v>41.765873015873019</v>
      </c>
      <c r="EK29" s="26">
        <v>1.587301587301587</v>
      </c>
      <c r="EL29" s="24">
        <v>1.49</v>
      </c>
      <c r="EM29" s="25">
        <v>14.88</v>
      </c>
      <c r="EN29" s="25">
        <v>9.52</v>
      </c>
      <c r="EO29" s="25">
        <v>55.75</v>
      </c>
      <c r="EP29" s="25">
        <v>18.350000000000001</v>
      </c>
      <c r="EQ29" s="25">
        <v>39.491298527443107</v>
      </c>
      <c r="ER29" s="26">
        <v>60.508701472556893</v>
      </c>
      <c r="ES29" s="26">
        <v>65.376984126984127</v>
      </c>
      <c r="ET29" s="24">
        <v>12.59920634920635</v>
      </c>
      <c r="EU29" s="25">
        <v>22.023809523809518</v>
      </c>
    </row>
    <row r="30" spans="1:151" ht="16.8" x14ac:dyDescent="0.4">
      <c r="A30" s="8" t="s">
        <v>6</v>
      </c>
      <c r="B30" s="14" t="s">
        <v>114</v>
      </c>
      <c r="C30" s="23">
        <v>41</v>
      </c>
      <c r="D30" s="24">
        <v>47.73820981713186</v>
      </c>
      <c r="E30" s="25">
        <v>52.069297401347448</v>
      </c>
      <c r="F30" s="26">
        <v>0.19249278152069299</v>
      </c>
      <c r="G30" s="23">
        <v>10</v>
      </c>
      <c r="H30" s="24">
        <v>4</v>
      </c>
      <c r="I30" s="25">
        <v>13</v>
      </c>
      <c r="J30" s="26">
        <v>8</v>
      </c>
      <c r="K30" s="24">
        <v>84.02309913378248</v>
      </c>
      <c r="L30" s="25">
        <v>51.491819056785367</v>
      </c>
      <c r="M30" s="25">
        <v>52.454282964388831</v>
      </c>
      <c r="N30" s="25">
        <v>30.221366698748799</v>
      </c>
      <c r="O30" s="25">
        <v>27.71896053897979</v>
      </c>
      <c r="P30" s="25">
        <v>15.39942252165544</v>
      </c>
      <c r="Q30" s="25">
        <v>7.8922040423484123</v>
      </c>
      <c r="R30" s="32">
        <v>7.7959576515880658</v>
      </c>
      <c r="S30" s="25">
        <v>36.092396535129943</v>
      </c>
      <c r="T30" s="25">
        <v>14.05197305101059</v>
      </c>
      <c r="U30" s="26">
        <v>49.85563041385948</v>
      </c>
      <c r="V30" s="25">
        <v>47.83445620789221</v>
      </c>
      <c r="W30" s="25">
        <v>12.512030798845039</v>
      </c>
      <c r="X30" s="26">
        <v>39.653512993262751</v>
      </c>
      <c r="Y30" s="25">
        <v>34.937439846005773</v>
      </c>
      <c r="Z30" s="25">
        <v>15.01443695861405</v>
      </c>
      <c r="AA30" s="26">
        <v>50.048123195380178</v>
      </c>
      <c r="AB30" s="24">
        <v>8.46968238691049</v>
      </c>
      <c r="AC30" s="25">
        <v>24.639076034648699</v>
      </c>
      <c r="AD30" s="25">
        <v>46.198267564966308</v>
      </c>
      <c r="AE30" s="25">
        <v>20.69297401347449</v>
      </c>
      <c r="AF30" s="25">
        <v>15.59191530317613</v>
      </c>
      <c r="AG30" s="25">
        <v>27.141482194417708</v>
      </c>
      <c r="AH30" s="25">
        <v>40.712223291626557</v>
      </c>
      <c r="AI30" s="25">
        <v>16.554379210779601</v>
      </c>
      <c r="AJ30" s="25">
        <v>15.01443695861405</v>
      </c>
      <c r="AK30" s="25">
        <v>35.226179018286807</v>
      </c>
      <c r="AL30" s="25">
        <v>34.456207892204041</v>
      </c>
      <c r="AM30" s="26">
        <v>15.303176130895091</v>
      </c>
      <c r="AN30" s="24">
        <v>20</v>
      </c>
      <c r="AO30" s="26">
        <v>8</v>
      </c>
      <c r="AP30" s="24">
        <v>7</v>
      </c>
      <c r="AQ30" s="26">
        <v>6</v>
      </c>
      <c r="AR30" s="24">
        <v>30.317613089509141</v>
      </c>
      <c r="AS30" s="25">
        <v>25.120307988450431</v>
      </c>
      <c r="AT30" s="25">
        <v>69.971126082771889</v>
      </c>
      <c r="AU30" s="25">
        <v>51.010587102983642</v>
      </c>
      <c r="AV30" s="25">
        <v>58.806544754571703</v>
      </c>
      <c r="AW30" s="25">
        <v>70.259865255052929</v>
      </c>
      <c r="AX30" s="26">
        <v>17.99807507218479</v>
      </c>
      <c r="AY30" s="24">
        <v>52.454282964388831</v>
      </c>
      <c r="AZ30" s="25">
        <v>40.134744947064483</v>
      </c>
      <c r="BA30" s="25">
        <v>24.92781520692974</v>
      </c>
      <c r="BB30" s="25">
        <v>15.303176130895091</v>
      </c>
      <c r="BC30" s="26">
        <v>16.746871992300289</v>
      </c>
      <c r="BD30" s="24">
        <v>27.815206929740128</v>
      </c>
      <c r="BE30" s="25">
        <v>34.552454282964391</v>
      </c>
      <c r="BF30" s="25">
        <v>23.09913378248315</v>
      </c>
      <c r="BG30" s="25">
        <v>9.8171318575553421</v>
      </c>
      <c r="BH30" s="26">
        <v>4.7160731472569779</v>
      </c>
      <c r="BI30" s="25">
        <v>5.7747834456207876</v>
      </c>
      <c r="BJ30" s="26">
        <v>59.865255052935517</v>
      </c>
      <c r="BK30" s="25">
        <v>24.446583253128011</v>
      </c>
      <c r="BL30" s="25">
        <v>6.8334937439846009</v>
      </c>
      <c r="BM30" s="24">
        <v>3.0798845043310878</v>
      </c>
      <c r="BN30" s="24">
        <v>48.315688161693927</v>
      </c>
      <c r="BO30" s="25">
        <v>73.33974975938402</v>
      </c>
      <c r="BP30" s="25">
        <v>49.951876804619829</v>
      </c>
      <c r="BQ30" s="25">
        <v>52.358036573628489</v>
      </c>
      <c r="BR30" s="25">
        <v>16.746871992300289</v>
      </c>
      <c r="BS30" s="25">
        <v>22.81039461020212</v>
      </c>
      <c r="BT30" s="25">
        <v>26.27526467757459</v>
      </c>
      <c r="BU30" s="25">
        <v>20.885466794995189</v>
      </c>
      <c r="BV30" s="26">
        <v>12.12704523580366</v>
      </c>
      <c r="BW30" s="24">
        <v>63.33012512030799</v>
      </c>
      <c r="BX30" s="25">
        <v>75.745909528392687</v>
      </c>
      <c r="BY30" s="25">
        <v>51.491819056785367</v>
      </c>
      <c r="BZ30" s="25">
        <v>59.287776708373443</v>
      </c>
      <c r="CA30" s="25">
        <v>28.873917228103949</v>
      </c>
      <c r="CB30" s="25">
        <v>48.796920115495674</v>
      </c>
      <c r="CC30" s="25">
        <v>22.714148219441771</v>
      </c>
      <c r="CD30" s="25">
        <v>18.864292589027912</v>
      </c>
      <c r="CE30" s="26">
        <v>18.768046198267569</v>
      </c>
      <c r="CF30" s="24">
        <v>68.334937439846016</v>
      </c>
      <c r="CG30" s="25">
        <v>21.944177093358999</v>
      </c>
      <c r="CH30" s="25">
        <v>21.270452358036572</v>
      </c>
      <c r="CI30" s="25">
        <v>13.85948026948989</v>
      </c>
      <c r="CJ30" s="25">
        <v>26.852743022136671</v>
      </c>
      <c r="CK30" s="25">
        <v>38.402309913378247</v>
      </c>
      <c r="CL30" s="25">
        <v>28.873917228103949</v>
      </c>
      <c r="CM30" s="25">
        <v>22.52165543792108</v>
      </c>
      <c r="CN30" s="26">
        <v>49.566891241578439</v>
      </c>
      <c r="CO30" s="24">
        <v>66.50625601539943</v>
      </c>
      <c r="CP30" s="26">
        <v>33.493743984600577</v>
      </c>
      <c r="CQ30" s="24">
        <v>40.712223291626557</v>
      </c>
      <c r="CR30" s="25">
        <v>56.015399422521646</v>
      </c>
      <c r="CS30" s="25">
        <v>28.873917228103949</v>
      </c>
      <c r="CT30" s="25">
        <v>22.81039461020212</v>
      </c>
      <c r="CU30" s="25">
        <v>19.538017324350339</v>
      </c>
      <c r="CV30" s="26">
        <v>28.10394610202118</v>
      </c>
      <c r="CW30" s="24">
        <v>27.141482194417708</v>
      </c>
      <c r="CX30" s="25">
        <v>55.149181905678532</v>
      </c>
      <c r="CY30" s="26">
        <v>17.709335899903749</v>
      </c>
      <c r="CZ30" s="24">
        <v>8</v>
      </c>
      <c r="DA30" s="26">
        <v>2</v>
      </c>
      <c r="DB30" s="24">
        <v>15.49566891241578</v>
      </c>
      <c r="DC30" s="25">
        <v>36.766121270452359</v>
      </c>
      <c r="DD30" s="25">
        <v>28.296438883541871</v>
      </c>
      <c r="DE30" s="25">
        <v>16.746871992300289</v>
      </c>
      <c r="DF30" s="25">
        <v>2.694898941289702</v>
      </c>
      <c r="DG30" s="25">
        <v>7.988450433108758</v>
      </c>
      <c r="DH30" s="25">
        <v>20.307988450433111</v>
      </c>
      <c r="DI30" s="25">
        <v>44.562078922040421</v>
      </c>
      <c r="DJ30" s="25">
        <v>26.179018286814241</v>
      </c>
      <c r="DK30" s="25">
        <v>0.96246390760346479</v>
      </c>
      <c r="DL30" s="25">
        <v>16.361886429258899</v>
      </c>
      <c r="DM30" s="25">
        <v>39.846005774783443</v>
      </c>
      <c r="DN30" s="25">
        <v>28.00769971126083</v>
      </c>
      <c r="DO30" s="25">
        <v>14.53320500481232</v>
      </c>
      <c r="DP30" s="26">
        <v>1.251203079884504</v>
      </c>
      <c r="DQ30" s="23">
        <v>376000</v>
      </c>
      <c r="DR30" s="24">
        <v>24.93</v>
      </c>
      <c r="DS30" s="25">
        <v>16.36</v>
      </c>
      <c r="DT30" s="25">
        <v>16.55</v>
      </c>
      <c r="DU30" s="25">
        <v>37.049999999999997</v>
      </c>
      <c r="DV30" s="25">
        <v>4.33</v>
      </c>
      <c r="DW30" s="26">
        <v>0.77</v>
      </c>
      <c r="DX30" s="24">
        <v>39.36</v>
      </c>
      <c r="DY30" s="25">
        <v>20.79</v>
      </c>
      <c r="DZ30" s="25">
        <v>8.3699999999999992</v>
      </c>
      <c r="EA30" s="25">
        <v>3.37</v>
      </c>
      <c r="EB30" s="25">
        <v>6.06</v>
      </c>
      <c r="EC30" s="25">
        <v>13.67</v>
      </c>
      <c r="ED30" s="25">
        <v>6.64</v>
      </c>
      <c r="EE30" s="26">
        <v>1.73</v>
      </c>
      <c r="EF30" s="24">
        <v>28.68142444658325</v>
      </c>
      <c r="EG30" s="25">
        <v>27.526467757459091</v>
      </c>
      <c r="EH30" s="25">
        <v>21.366698748796921</v>
      </c>
      <c r="EI30" s="25">
        <v>11.45332050048123</v>
      </c>
      <c r="EJ30" s="25">
        <v>5.1010587102983642</v>
      </c>
      <c r="EK30" s="26">
        <v>5.871029836381136</v>
      </c>
      <c r="EL30" s="24">
        <v>5.49</v>
      </c>
      <c r="EM30" s="25">
        <v>30.61</v>
      </c>
      <c r="EN30" s="25">
        <v>17.04</v>
      </c>
      <c r="EO30" s="25">
        <v>31.57</v>
      </c>
      <c r="EP30" s="25">
        <v>15.3</v>
      </c>
      <c r="EQ30" s="25">
        <v>36.550308008213548</v>
      </c>
      <c r="ER30" s="26">
        <v>63.449691991786452</v>
      </c>
      <c r="ES30" s="26">
        <v>47.73820981713186</v>
      </c>
      <c r="ET30" s="24">
        <v>42.155919153031761</v>
      </c>
      <c r="EU30" s="25">
        <v>10.105871029836379</v>
      </c>
    </row>
    <row r="31" spans="1:151" ht="16.8" x14ac:dyDescent="0.4">
      <c r="A31" s="8" t="s">
        <v>5</v>
      </c>
      <c r="B31" s="14" t="s">
        <v>113</v>
      </c>
      <c r="C31" s="23">
        <v>39</v>
      </c>
      <c r="D31" s="24">
        <v>48.529411764705877</v>
      </c>
      <c r="E31" s="25">
        <v>51.372549019607838</v>
      </c>
      <c r="F31" s="26">
        <v>9.8039215686274508E-2</v>
      </c>
      <c r="G31" s="23">
        <v>8</v>
      </c>
      <c r="H31" s="24">
        <v>4</v>
      </c>
      <c r="I31" s="25">
        <v>10</v>
      </c>
      <c r="J31" s="26">
        <v>7</v>
      </c>
      <c r="K31" s="24">
        <v>80.196078431372555</v>
      </c>
      <c r="L31" s="25">
        <v>47.254901960784309</v>
      </c>
      <c r="M31" s="25">
        <v>63.725490196078432</v>
      </c>
      <c r="N31" s="25">
        <v>45.588235294117638</v>
      </c>
      <c r="O31" s="25">
        <v>52.254901960784323</v>
      </c>
      <c r="P31" s="25">
        <v>34.215686274509807</v>
      </c>
      <c r="Q31" s="25">
        <v>7.5490196078431371</v>
      </c>
      <c r="R31" s="32">
        <v>5.3921568627450984</v>
      </c>
      <c r="S31" s="25">
        <v>57.254901960784309</v>
      </c>
      <c r="T31" s="25">
        <v>7.5490196078431371</v>
      </c>
      <c r="U31" s="26">
        <v>35.196078431372548</v>
      </c>
      <c r="V31" s="25">
        <v>49.803921568627452</v>
      </c>
      <c r="W31" s="25">
        <v>17.156862745098039</v>
      </c>
      <c r="X31" s="26">
        <v>33.03921568627451</v>
      </c>
      <c r="Y31" s="25">
        <v>45.882352941176471</v>
      </c>
      <c r="Z31" s="25">
        <v>22.254901960784309</v>
      </c>
      <c r="AA31" s="26">
        <v>31.862745098039209</v>
      </c>
      <c r="AB31" s="24">
        <v>1.666666666666667</v>
      </c>
      <c r="AC31" s="25">
        <v>6.7647058823529411</v>
      </c>
      <c r="AD31" s="25">
        <v>44.2156862745098</v>
      </c>
      <c r="AE31" s="25">
        <v>47.352941176470587</v>
      </c>
      <c r="AF31" s="25">
        <v>2.2549019607843142</v>
      </c>
      <c r="AG31" s="25">
        <v>5.6862745098039218</v>
      </c>
      <c r="AH31" s="25">
        <v>42.156862745098039</v>
      </c>
      <c r="AI31" s="25">
        <v>49.901960784313729</v>
      </c>
      <c r="AJ31" s="25">
        <v>1.666666666666667</v>
      </c>
      <c r="AK31" s="25">
        <v>8.5294117647058822</v>
      </c>
      <c r="AL31" s="25">
        <v>45.882352941176471</v>
      </c>
      <c r="AM31" s="26">
        <v>43.921568627450981</v>
      </c>
      <c r="AN31" s="24">
        <v>15</v>
      </c>
      <c r="AO31" s="26">
        <v>10</v>
      </c>
      <c r="AP31" s="24">
        <v>10</v>
      </c>
      <c r="AQ31" s="26">
        <v>8</v>
      </c>
      <c r="AR31" s="24">
        <v>46.764705882352942</v>
      </c>
      <c r="AS31" s="25">
        <v>38.13725490196078</v>
      </c>
      <c r="AT31" s="25">
        <v>65.686274509803923</v>
      </c>
      <c r="AU31" s="25">
        <v>51.666666666666671</v>
      </c>
      <c r="AV31" s="25">
        <v>62.058823529411768</v>
      </c>
      <c r="AW31" s="25">
        <v>49.705882352941167</v>
      </c>
      <c r="AX31" s="26">
        <v>39.019607843137258</v>
      </c>
      <c r="AY31" s="24">
        <v>55.490196078431367</v>
      </c>
      <c r="AZ31" s="25">
        <v>56.078431372549019</v>
      </c>
      <c r="BA31" s="25">
        <v>54.2156862745098</v>
      </c>
      <c r="BB31" s="25">
        <v>35.784313725490193</v>
      </c>
      <c r="BC31" s="26">
        <v>31.862745098039209</v>
      </c>
      <c r="BD31" s="24">
        <v>11.47058823529412</v>
      </c>
      <c r="BE31" s="25">
        <v>26.666666666666671</v>
      </c>
      <c r="BF31" s="25">
        <v>20.294117647058819</v>
      </c>
      <c r="BG31" s="25">
        <v>23.823529411764699</v>
      </c>
      <c r="BH31" s="26">
        <v>17.745098039215691</v>
      </c>
      <c r="BI31" s="25">
        <v>5.3921568627450984</v>
      </c>
      <c r="BJ31" s="26">
        <v>53.921568627450981</v>
      </c>
      <c r="BK31" s="25">
        <v>17.058823529411761</v>
      </c>
      <c r="BL31" s="25">
        <v>17.450980392156861</v>
      </c>
      <c r="BM31" s="24">
        <v>6.1764705882352944</v>
      </c>
      <c r="BN31" s="24">
        <v>57.450980392156858</v>
      </c>
      <c r="BO31" s="25">
        <v>71.862745098039213</v>
      </c>
      <c r="BP31" s="25">
        <v>66.666666666666657</v>
      </c>
      <c r="BQ31" s="25">
        <v>60.490196078431367</v>
      </c>
      <c r="BR31" s="25">
        <v>33.431372549019613</v>
      </c>
      <c r="BS31" s="25">
        <v>40.686274509803923</v>
      </c>
      <c r="BT31" s="25">
        <v>42.058823529411768</v>
      </c>
      <c r="BU31" s="25">
        <v>35.196078431372548</v>
      </c>
      <c r="BV31" s="26">
        <v>30.196078431372548</v>
      </c>
      <c r="BW31" s="24">
        <v>66.17647058823529</v>
      </c>
      <c r="BX31" s="25">
        <v>67.64705882352942</v>
      </c>
      <c r="BY31" s="25">
        <v>62.549019607843142</v>
      </c>
      <c r="BZ31" s="25">
        <v>58.921568627450981</v>
      </c>
      <c r="CA31" s="25">
        <v>35.196078431372548</v>
      </c>
      <c r="CB31" s="25">
        <v>50.980392156862742</v>
      </c>
      <c r="CC31" s="25">
        <v>38.431372549019613</v>
      </c>
      <c r="CD31" s="25">
        <v>31.47058823529412</v>
      </c>
      <c r="CE31" s="26">
        <v>38.13725490196078</v>
      </c>
      <c r="CF31" s="24">
        <v>59.705882352941167</v>
      </c>
      <c r="CG31" s="25">
        <v>36.274509803921568</v>
      </c>
      <c r="CH31" s="25">
        <v>42.549019607843142</v>
      </c>
      <c r="CI31" s="25">
        <v>33.529411764705877</v>
      </c>
      <c r="CJ31" s="25">
        <v>46.470588235294123</v>
      </c>
      <c r="CK31" s="25">
        <v>50.490196078431367</v>
      </c>
      <c r="CL31" s="25">
        <v>42.941176470588232</v>
      </c>
      <c r="CM31" s="25">
        <v>35.980392156862742</v>
      </c>
      <c r="CN31" s="26">
        <v>50.098039215686271</v>
      </c>
      <c r="CO31" s="24">
        <v>53.627450980392148</v>
      </c>
      <c r="CP31" s="26">
        <v>46.372549019607852</v>
      </c>
      <c r="CQ31" s="24">
        <v>49.117647058823529</v>
      </c>
      <c r="CR31" s="25">
        <v>49.607843137254903</v>
      </c>
      <c r="CS31" s="25">
        <v>53.431372549019613</v>
      </c>
      <c r="CT31" s="25">
        <v>51.470588235294123</v>
      </c>
      <c r="CU31" s="25">
        <v>47.058823529411761</v>
      </c>
      <c r="CV31" s="26">
        <v>43.431372549019613</v>
      </c>
      <c r="CW31" s="24">
        <v>37.745098039215677</v>
      </c>
      <c r="CX31" s="25">
        <v>47.843137254901961</v>
      </c>
      <c r="CY31" s="26">
        <v>14.41176470588235</v>
      </c>
      <c r="CZ31" s="24">
        <v>6</v>
      </c>
      <c r="DA31" s="26">
        <v>3</v>
      </c>
      <c r="DB31" s="24">
        <v>7.2549019607843146</v>
      </c>
      <c r="DC31" s="25">
        <v>17.156862745098039</v>
      </c>
      <c r="DD31" s="25">
        <v>42.058823529411768</v>
      </c>
      <c r="DE31" s="25">
        <v>32.058823529411768</v>
      </c>
      <c r="DF31" s="25">
        <v>1.470588235294118</v>
      </c>
      <c r="DG31" s="25">
        <v>2.3529411764705879</v>
      </c>
      <c r="DH31" s="25">
        <v>11.078431372549019</v>
      </c>
      <c r="DI31" s="25">
        <v>43.137254901960787</v>
      </c>
      <c r="DJ31" s="25">
        <v>42.450980392156858</v>
      </c>
      <c r="DK31" s="25">
        <v>0.98039215686274506</v>
      </c>
      <c r="DL31" s="25">
        <v>10.686274509803919</v>
      </c>
      <c r="DM31" s="25">
        <v>25.882352941176471</v>
      </c>
      <c r="DN31" s="25">
        <v>33.725490196078432</v>
      </c>
      <c r="DO31" s="25">
        <v>28.333333333333329</v>
      </c>
      <c r="DP31" s="26">
        <v>1.3725490196078429</v>
      </c>
      <c r="DQ31" s="23">
        <v>79000</v>
      </c>
      <c r="DR31" s="24">
        <v>60</v>
      </c>
      <c r="DS31" s="25">
        <v>20.100000000000001</v>
      </c>
      <c r="DT31" s="25">
        <v>5.29</v>
      </c>
      <c r="DU31" s="25">
        <v>6.96</v>
      </c>
      <c r="DV31" s="25">
        <v>5.39</v>
      </c>
      <c r="DW31" s="26">
        <v>2.25</v>
      </c>
      <c r="DX31" s="24">
        <v>72.25</v>
      </c>
      <c r="DY31" s="25">
        <v>6.67</v>
      </c>
      <c r="DZ31" s="25">
        <v>11.27</v>
      </c>
      <c r="EA31" s="25">
        <v>1.47</v>
      </c>
      <c r="EB31" s="25">
        <v>4.41</v>
      </c>
      <c r="EC31" s="25">
        <v>1.27</v>
      </c>
      <c r="ED31" s="25">
        <v>1.76</v>
      </c>
      <c r="EE31" s="26">
        <v>0.88</v>
      </c>
      <c r="EF31" s="24">
        <v>5.1960784313725492</v>
      </c>
      <c r="EG31" s="25">
        <v>21.17647058823529</v>
      </c>
      <c r="EH31" s="25">
        <v>30.7843137254902</v>
      </c>
      <c r="EI31" s="25">
        <v>28.725490196078429</v>
      </c>
      <c r="EJ31" s="25">
        <v>13.137254901960789</v>
      </c>
      <c r="EK31" s="26">
        <v>0.98039215686274506</v>
      </c>
      <c r="EL31" s="24">
        <v>0.59</v>
      </c>
      <c r="EM31" s="25">
        <v>6.57</v>
      </c>
      <c r="EN31" s="25">
        <v>15.78</v>
      </c>
      <c r="EO31" s="25">
        <v>45.88</v>
      </c>
      <c r="EP31" s="25">
        <v>31.18</v>
      </c>
      <c r="EQ31" s="25">
        <v>57.379134860050897</v>
      </c>
      <c r="ER31" s="26">
        <v>42.62086513994911</v>
      </c>
      <c r="ES31" s="26">
        <v>70.196078431372541</v>
      </c>
      <c r="ET31" s="24">
        <v>13.33333333333333</v>
      </c>
      <c r="EU31" s="25">
        <v>16.47058823529412</v>
      </c>
    </row>
    <row r="32" spans="1:151" ht="16.8" x14ac:dyDescent="0.4">
      <c r="A32" s="8" t="s">
        <v>4</v>
      </c>
      <c r="B32" s="14" t="s">
        <v>113</v>
      </c>
      <c r="C32" s="23">
        <v>38</v>
      </c>
      <c r="D32" s="24">
        <v>50.294117647058833</v>
      </c>
      <c r="E32" s="25">
        <v>49.705882352941167</v>
      </c>
      <c r="F32" s="26">
        <v>0</v>
      </c>
      <c r="G32" s="23">
        <v>10</v>
      </c>
      <c r="H32" s="24">
        <v>6.5</v>
      </c>
      <c r="I32" s="25">
        <v>15</v>
      </c>
      <c r="J32" s="26">
        <v>10</v>
      </c>
      <c r="K32" s="24">
        <v>84.607843137254903</v>
      </c>
      <c r="L32" s="25">
        <v>37.941176470588232</v>
      </c>
      <c r="M32" s="25">
        <v>83.921568627450981</v>
      </c>
      <c r="N32" s="25">
        <v>38.921568627450981</v>
      </c>
      <c r="O32" s="25">
        <v>51.078431372549019</v>
      </c>
      <c r="P32" s="25">
        <v>23.823529411764699</v>
      </c>
      <c r="Q32" s="25">
        <v>7.6470588235294121</v>
      </c>
      <c r="R32" s="32">
        <v>4.4117647058823533</v>
      </c>
      <c r="S32" s="25">
        <v>41.17647058823529</v>
      </c>
      <c r="T32" s="25">
        <v>13.82352941176471</v>
      </c>
      <c r="U32" s="26">
        <v>45</v>
      </c>
      <c r="V32" s="25">
        <v>67.254901960784323</v>
      </c>
      <c r="W32" s="25">
        <v>8.1372549019607838</v>
      </c>
      <c r="X32" s="26">
        <v>24.6078431372549</v>
      </c>
      <c r="Y32" s="25">
        <v>47.058823529411761</v>
      </c>
      <c r="Z32" s="25">
        <v>14.509803921568629</v>
      </c>
      <c r="AA32" s="26">
        <v>38.431372549019613</v>
      </c>
      <c r="AB32" s="24">
        <v>2.6470588235294121</v>
      </c>
      <c r="AC32" s="25">
        <v>16.078431372549019</v>
      </c>
      <c r="AD32" s="25">
        <v>51.274509803921561</v>
      </c>
      <c r="AE32" s="25">
        <v>30</v>
      </c>
      <c r="AF32" s="25">
        <v>23.235294117647062</v>
      </c>
      <c r="AG32" s="25">
        <v>31.96078431372549</v>
      </c>
      <c r="AH32" s="25">
        <v>29.117647058823529</v>
      </c>
      <c r="AI32" s="25">
        <v>15.686274509803919</v>
      </c>
      <c r="AJ32" s="25">
        <v>2.4509803921568629</v>
      </c>
      <c r="AK32" s="25">
        <v>19.509803921568629</v>
      </c>
      <c r="AL32" s="25">
        <v>53.235294117647058</v>
      </c>
      <c r="AM32" s="26">
        <v>24.803921568627452</v>
      </c>
      <c r="AN32" s="24">
        <v>20</v>
      </c>
      <c r="AO32" s="26">
        <v>10</v>
      </c>
      <c r="AP32" s="24">
        <v>10</v>
      </c>
      <c r="AQ32" s="26">
        <v>10</v>
      </c>
      <c r="AR32" s="24">
        <v>54.411764705882348</v>
      </c>
      <c r="AS32" s="25">
        <v>27.450980392156861</v>
      </c>
      <c r="AT32" s="25">
        <v>81.666666666666671</v>
      </c>
      <c r="AU32" s="25">
        <v>47.450980392156858</v>
      </c>
      <c r="AV32" s="25">
        <v>52.352941176470587</v>
      </c>
      <c r="AW32" s="25">
        <v>39.509803921568633</v>
      </c>
      <c r="AX32" s="26">
        <v>48.137254901960787</v>
      </c>
      <c r="AY32" s="24">
        <v>66.470588235294116</v>
      </c>
      <c r="AZ32" s="25">
        <v>56.96078431372549</v>
      </c>
      <c r="BA32" s="25">
        <v>33.431372549019613</v>
      </c>
      <c r="BB32" s="25">
        <v>25.3921568627451</v>
      </c>
      <c r="BC32" s="26">
        <v>40</v>
      </c>
      <c r="BD32" s="24">
        <v>10.098039215686271</v>
      </c>
      <c r="BE32" s="25">
        <v>30.882352941176471</v>
      </c>
      <c r="BF32" s="25">
        <v>24.803921568627452</v>
      </c>
      <c r="BG32" s="25">
        <v>26.96078431372549</v>
      </c>
      <c r="BH32" s="26">
        <v>7.2549019607843146</v>
      </c>
      <c r="BI32" s="25">
        <v>6.5686274509803928</v>
      </c>
      <c r="BJ32" s="26">
        <v>74.313725490196077</v>
      </c>
      <c r="BK32" s="25">
        <v>5.4901960784313726</v>
      </c>
      <c r="BL32" s="25">
        <v>12.941176470588241</v>
      </c>
      <c r="BM32" s="24">
        <v>0.68627450980392157</v>
      </c>
      <c r="BN32" s="24">
        <v>45.686274509803923</v>
      </c>
      <c r="BO32" s="25">
        <v>78.333333333333329</v>
      </c>
      <c r="BP32" s="25">
        <v>67.254901960784323</v>
      </c>
      <c r="BQ32" s="25">
        <v>58.235294117647072</v>
      </c>
      <c r="BR32" s="25">
        <v>22.647058823529409</v>
      </c>
      <c r="BS32" s="25">
        <v>40.392156862745097</v>
      </c>
      <c r="BT32" s="25">
        <v>29.901960784313729</v>
      </c>
      <c r="BU32" s="25">
        <v>27.941176470588239</v>
      </c>
      <c r="BV32" s="26">
        <v>23.333333333333329</v>
      </c>
      <c r="BW32" s="24">
        <v>56.372549019607852</v>
      </c>
      <c r="BX32" s="25">
        <v>75.392156862745097</v>
      </c>
      <c r="BY32" s="25">
        <v>63.725490196078432</v>
      </c>
      <c r="BZ32" s="25">
        <v>68.921568627450981</v>
      </c>
      <c r="CA32" s="25">
        <v>30.490196078431371</v>
      </c>
      <c r="CB32" s="25">
        <v>59.313725490196077</v>
      </c>
      <c r="CC32" s="25">
        <v>22.549019607843139</v>
      </c>
      <c r="CD32" s="25">
        <v>26.666666666666671</v>
      </c>
      <c r="CE32" s="26">
        <v>33.82352941176471</v>
      </c>
      <c r="CF32" s="24">
        <v>71.078431372549019</v>
      </c>
      <c r="CG32" s="25">
        <v>32.647058823529413</v>
      </c>
      <c r="CH32" s="25">
        <v>46.666666666666657</v>
      </c>
      <c r="CI32" s="25">
        <v>30.196078431372548</v>
      </c>
      <c r="CJ32" s="25">
        <v>39.215686274509807</v>
      </c>
      <c r="CK32" s="25">
        <v>47.156862745098039</v>
      </c>
      <c r="CL32" s="25">
        <v>29.411764705882359</v>
      </c>
      <c r="CM32" s="25">
        <v>28.333333333333329</v>
      </c>
      <c r="CN32" s="26">
        <v>53.725490196078432</v>
      </c>
      <c r="CO32" s="24">
        <v>82.450980392156865</v>
      </c>
      <c r="CP32" s="26">
        <v>17.549019607843139</v>
      </c>
      <c r="CQ32" s="24">
        <v>18.333333333333329</v>
      </c>
      <c r="CR32" s="25">
        <v>35.588235294117638</v>
      </c>
      <c r="CS32" s="25">
        <v>75.490196078431367</v>
      </c>
      <c r="CT32" s="25">
        <v>65.588235294117652</v>
      </c>
      <c r="CU32" s="25">
        <v>40.490196078431367</v>
      </c>
      <c r="CV32" s="26">
        <v>27.352941176470591</v>
      </c>
      <c r="CW32" s="24">
        <v>46.372549019607852</v>
      </c>
      <c r="CX32" s="25">
        <v>35.980392156862742</v>
      </c>
      <c r="CY32" s="26">
        <v>17.647058823529409</v>
      </c>
      <c r="CZ32" s="24">
        <v>8</v>
      </c>
      <c r="DA32" s="26">
        <v>4</v>
      </c>
      <c r="DB32" s="24">
        <v>8.5294117647058822</v>
      </c>
      <c r="DC32" s="25">
        <v>25</v>
      </c>
      <c r="DD32" s="25">
        <v>41.078431372549019</v>
      </c>
      <c r="DE32" s="25">
        <v>24.509803921568629</v>
      </c>
      <c r="DF32" s="25">
        <v>0.88235294117647056</v>
      </c>
      <c r="DG32" s="25">
        <v>13.52941176470588</v>
      </c>
      <c r="DH32" s="25">
        <v>32.843137254901961</v>
      </c>
      <c r="DI32" s="25">
        <v>35.098039215686271</v>
      </c>
      <c r="DJ32" s="25">
        <v>16.56862745098039</v>
      </c>
      <c r="DK32" s="25">
        <v>1.9607843137254899</v>
      </c>
      <c r="DL32" s="25">
        <v>21.666666666666671</v>
      </c>
      <c r="DM32" s="25">
        <v>35.686274509803923</v>
      </c>
      <c r="DN32" s="25">
        <v>29.21568627450981</v>
      </c>
      <c r="DO32" s="25">
        <v>12.450980392156859</v>
      </c>
      <c r="DP32" s="26">
        <v>0.98039215686274506</v>
      </c>
      <c r="DQ32" s="23">
        <v>410000</v>
      </c>
      <c r="DR32" s="24">
        <v>68.92</v>
      </c>
      <c r="DS32" s="25">
        <v>6.57</v>
      </c>
      <c r="DT32" s="25">
        <v>7.75</v>
      </c>
      <c r="DU32" s="25">
        <v>10.88</v>
      </c>
      <c r="DV32" s="25">
        <v>4.0199999999999996</v>
      </c>
      <c r="DW32" s="26">
        <v>1.86</v>
      </c>
      <c r="DX32" s="24">
        <v>52.75</v>
      </c>
      <c r="DY32" s="25">
        <v>4.41</v>
      </c>
      <c r="DZ32" s="25">
        <v>30.39</v>
      </c>
      <c r="EA32" s="25">
        <v>0.78</v>
      </c>
      <c r="EB32" s="25">
        <v>4.41</v>
      </c>
      <c r="EC32" s="25">
        <v>2.75</v>
      </c>
      <c r="ED32" s="25">
        <v>3.33</v>
      </c>
      <c r="EE32" s="26">
        <v>1.18</v>
      </c>
      <c r="EF32" s="24">
        <v>7.4509803921568629</v>
      </c>
      <c r="EG32" s="25">
        <v>19.411764705882359</v>
      </c>
      <c r="EH32" s="25">
        <v>27.843137254901961</v>
      </c>
      <c r="EI32" s="25">
        <v>20.588235294117641</v>
      </c>
      <c r="EJ32" s="25">
        <v>22.254901960784309</v>
      </c>
      <c r="EK32" s="26">
        <v>2.4509803921568629</v>
      </c>
      <c r="EL32" s="24">
        <v>3.63</v>
      </c>
      <c r="EM32" s="25">
        <v>20.69</v>
      </c>
      <c r="EN32" s="25">
        <v>8.14</v>
      </c>
      <c r="EO32" s="25">
        <v>63.24</v>
      </c>
      <c r="EP32" s="25">
        <v>4.3099999999999996</v>
      </c>
      <c r="EQ32" s="25">
        <v>24.238026124818571</v>
      </c>
      <c r="ER32" s="26">
        <v>75.761973875181425</v>
      </c>
      <c r="ES32" s="26">
        <v>42.450980392156858</v>
      </c>
      <c r="ET32" s="24">
        <v>40.980392156862742</v>
      </c>
      <c r="EU32" s="25">
        <v>16.56862745098039</v>
      </c>
    </row>
    <row r="33" spans="1:151" ht="16.8" x14ac:dyDescent="0.4">
      <c r="A33" s="8" t="s">
        <v>3</v>
      </c>
      <c r="B33" s="14" t="s">
        <v>113</v>
      </c>
      <c r="C33" s="23">
        <v>36</v>
      </c>
      <c r="D33" s="24">
        <v>51.236399604352123</v>
      </c>
      <c r="E33" s="25">
        <v>48.76360039564787</v>
      </c>
      <c r="F33" s="26">
        <v>0</v>
      </c>
      <c r="G33" s="23">
        <v>80</v>
      </c>
      <c r="H33" s="24">
        <v>40</v>
      </c>
      <c r="I33" s="25">
        <v>80</v>
      </c>
      <c r="J33" s="26">
        <v>60</v>
      </c>
      <c r="K33" s="24">
        <v>90.108803165182977</v>
      </c>
      <c r="L33" s="25">
        <v>80.118694362017806</v>
      </c>
      <c r="M33" s="25">
        <v>76.360039564787343</v>
      </c>
      <c r="N33" s="25">
        <v>69.634025717111768</v>
      </c>
      <c r="O33" s="25">
        <v>68.150346191889227</v>
      </c>
      <c r="P33" s="25">
        <v>55.093966369930747</v>
      </c>
      <c r="Q33" s="25">
        <v>14.638971315529179</v>
      </c>
      <c r="R33" s="32">
        <v>3.7586547972304651</v>
      </c>
      <c r="S33" s="25">
        <v>45.004945598417407</v>
      </c>
      <c r="T33" s="25">
        <v>21.36498516320475</v>
      </c>
      <c r="U33" s="26">
        <v>33.630069238377843</v>
      </c>
      <c r="V33" s="25">
        <v>51.533135509396629</v>
      </c>
      <c r="W33" s="25">
        <v>17.705242334322449</v>
      </c>
      <c r="X33" s="26">
        <v>30.761622156280911</v>
      </c>
      <c r="Y33" s="25">
        <v>45.004945598417407</v>
      </c>
      <c r="Z33" s="25">
        <v>22.848664688427299</v>
      </c>
      <c r="AA33" s="26">
        <v>32.146389713155287</v>
      </c>
      <c r="AB33" s="24">
        <v>33.333333333333329</v>
      </c>
      <c r="AC33" s="25">
        <v>25.123639960435209</v>
      </c>
      <c r="AD33" s="25">
        <v>28.78338278931751</v>
      </c>
      <c r="AE33" s="25">
        <v>12.75964391691395</v>
      </c>
      <c r="AF33" s="25">
        <v>43.224530168150338</v>
      </c>
      <c r="AG33" s="25">
        <v>20.079129574678539</v>
      </c>
      <c r="AH33" s="25">
        <v>23.837784371908999</v>
      </c>
      <c r="AI33" s="25">
        <v>12.85855588526212</v>
      </c>
      <c r="AJ33" s="25">
        <v>30.365974282888232</v>
      </c>
      <c r="AK33" s="25">
        <v>29.4757665677547</v>
      </c>
      <c r="AL33" s="25">
        <v>30.16815034619189</v>
      </c>
      <c r="AM33" s="26">
        <v>9.9901088031651835</v>
      </c>
      <c r="AN33" s="24">
        <v>100</v>
      </c>
      <c r="AO33" s="26">
        <v>40</v>
      </c>
      <c r="AP33" s="24">
        <v>50</v>
      </c>
      <c r="AQ33" s="26">
        <v>40</v>
      </c>
      <c r="AR33" s="24">
        <v>67.556874381800199</v>
      </c>
      <c r="AS33" s="25">
        <v>42.334322453016817</v>
      </c>
      <c r="AT33" s="25">
        <v>35.60830860534125</v>
      </c>
      <c r="AU33" s="25">
        <v>61.127596439169139</v>
      </c>
      <c r="AV33" s="25">
        <v>56.874381800197817</v>
      </c>
      <c r="AW33" s="25">
        <v>54.104846686449058</v>
      </c>
      <c r="AX33" s="26">
        <v>22.74975272007913</v>
      </c>
      <c r="AY33" s="24">
        <v>54.698318496538079</v>
      </c>
      <c r="AZ33" s="25">
        <v>43.224530168150338</v>
      </c>
      <c r="BA33" s="25">
        <v>20.079129574678539</v>
      </c>
      <c r="BB33" s="25">
        <v>12.06726013847676</v>
      </c>
      <c r="BC33" s="26">
        <v>21.562809099901092</v>
      </c>
      <c r="BD33" s="24">
        <v>52.720079129574692</v>
      </c>
      <c r="BE33" s="25">
        <v>22.650840751730961</v>
      </c>
      <c r="BF33" s="25">
        <v>12.957467853610289</v>
      </c>
      <c r="BG33" s="25">
        <v>7.4183976261127587</v>
      </c>
      <c r="BH33" s="26">
        <v>4.2532146389713157</v>
      </c>
      <c r="BI33" s="25">
        <v>4.3521266073194864</v>
      </c>
      <c r="BJ33" s="26">
        <v>51.730959446092967</v>
      </c>
      <c r="BK33" s="25">
        <v>36.99307616221563</v>
      </c>
      <c r="BL33" s="25">
        <v>5.2423343224530168</v>
      </c>
      <c r="BM33" s="24">
        <v>1.681503461918892</v>
      </c>
      <c r="BN33" s="24">
        <v>54.896142433234417</v>
      </c>
      <c r="BO33" s="25">
        <v>54.500494559841741</v>
      </c>
      <c r="BP33" s="25">
        <v>59.742828882294759</v>
      </c>
      <c r="BQ33" s="25">
        <v>50.741839762611271</v>
      </c>
      <c r="BR33" s="25">
        <v>18.694362017804149</v>
      </c>
      <c r="BS33" s="25">
        <v>32.937685459940653</v>
      </c>
      <c r="BT33" s="25">
        <v>34.915924826904053</v>
      </c>
      <c r="BU33" s="25">
        <v>23.244312561819982</v>
      </c>
      <c r="BV33" s="26">
        <v>22.156280909990109</v>
      </c>
      <c r="BW33" s="24">
        <v>66.369930761622157</v>
      </c>
      <c r="BX33" s="25">
        <v>67.359050445103861</v>
      </c>
      <c r="BY33" s="25">
        <v>57.665677546983183</v>
      </c>
      <c r="BZ33" s="25">
        <v>71.612265084075176</v>
      </c>
      <c r="CA33" s="25">
        <v>34.421364985163208</v>
      </c>
      <c r="CB33" s="25">
        <v>65.578635014836792</v>
      </c>
      <c r="CC33" s="25">
        <v>22.453016815034619</v>
      </c>
      <c r="CD33" s="25">
        <v>16.419386745796238</v>
      </c>
      <c r="CE33" s="26">
        <v>35.509396636993067</v>
      </c>
      <c r="CF33" s="24">
        <v>66.17210682492582</v>
      </c>
      <c r="CG33" s="25">
        <v>31.15727002967359</v>
      </c>
      <c r="CH33" s="25">
        <v>27.299703264094951</v>
      </c>
      <c r="CI33" s="25">
        <v>18.59545004945598</v>
      </c>
      <c r="CJ33" s="25">
        <v>26.80514342235411</v>
      </c>
      <c r="CK33" s="25">
        <v>36.399604352126609</v>
      </c>
      <c r="CL33" s="25">
        <v>30.069238377843721</v>
      </c>
      <c r="CM33" s="25">
        <v>47.181008902077153</v>
      </c>
      <c r="CN33" s="26">
        <v>39.366963402571713</v>
      </c>
      <c r="CO33" s="24">
        <v>59.050445103857562</v>
      </c>
      <c r="CP33" s="26">
        <v>40.94955489614243</v>
      </c>
      <c r="CQ33" s="24">
        <v>25.222551928783378</v>
      </c>
      <c r="CR33" s="25">
        <v>59.050445103857562</v>
      </c>
      <c r="CS33" s="25">
        <v>56.775469831849662</v>
      </c>
      <c r="CT33" s="25">
        <v>38.872403560830861</v>
      </c>
      <c r="CU33" s="25">
        <v>22.848664688427299</v>
      </c>
      <c r="CV33" s="26">
        <v>34.322453016815032</v>
      </c>
      <c r="CW33" s="24">
        <v>34.322453016815032</v>
      </c>
      <c r="CX33" s="25">
        <v>53.412462908011868</v>
      </c>
      <c r="CY33" s="26">
        <v>12.2650840751731</v>
      </c>
      <c r="CZ33" s="24">
        <v>8</v>
      </c>
      <c r="DA33" s="26">
        <v>4</v>
      </c>
      <c r="DB33" s="24">
        <v>15.13353115727003</v>
      </c>
      <c r="DC33" s="25">
        <v>22.947576656775471</v>
      </c>
      <c r="DD33" s="25">
        <v>32.937685459940653</v>
      </c>
      <c r="DE33" s="25">
        <v>26.904055390702279</v>
      </c>
      <c r="DF33" s="25">
        <v>2.077151335311572</v>
      </c>
      <c r="DG33" s="25">
        <v>4.3521266073194864</v>
      </c>
      <c r="DH33" s="25">
        <v>9.4955489614243334</v>
      </c>
      <c r="DI33" s="25">
        <v>39.861523244312558</v>
      </c>
      <c r="DJ33" s="25">
        <v>45.598417408506428</v>
      </c>
      <c r="DK33" s="25">
        <v>0.6923837784371909</v>
      </c>
      <c r="DL33" s="25">
        <v>14.2433234421365</v>
      </c>
      <c r="DM33" s="25">
        <v>26.310583580613251</v>
      </c>
      <c r="DN33" s="25">
        <v>36.003956478733933</v>
      </c>
      <c r="DO33" s="25">
        <v>22.05736894164194</v>
      </c>
      <c r="DP33" s="26">
        <v>1.384767556874382</v>
      </c>
      <c r="DQ33" s="23">
        <v>345000</v>
      </c>
      <c r="DR33" s="24">
        <v>39.56</v>
      </c>
      <c r="DS33" s="25">
        <v>18.600000000000001</v>
      </c>
      <c r="DT33" s="25">
        <v>4.45</v>
      </c>
      <c r="DU33" s="25">
        <v>31.55</v>
      </c>
      <c r="DV33" s="25">
        <v>3.96</v>
      </c>
      <c r="DW33" s="26">
        <v>1.88</v>
      </c>
      <c r="DX33" s="24">
        <v>42.43</v>
      </c>
      <c r="DY33" s="25">
        <v>13.16</v>
      </c>
      <c r="DZ33" s="25">
        <v>17.510000000000002</v>
      </c>
      <c r="EA33" s="25">
        <v>5.74</v>
      </c>
      <c r="EB33" s="25">
        <v>5.84</v>
      </c>
      <c r="EC33" s="25">
        <v>8.01</v>
      </c>
      <c r="ED33" s="25">
        <v>6.33</v>
      </c>
      <c r="EE33" s="26">
        <v>0.99</v>
      </c>
      <c r="EF33" s="24">
        <v>6.627101879327399</v>
      </c>
      <c r="EG33" s="25">
        <v>22.74975272007913</v>
      </c>
      <c r="EH33" s="25">
        <v>33.432245301681498</v>
      </c>
      <c r="EI33" s="25">
        <v>22.650840751730961</v>
      </c>
      <c r="EJ33" s="25">
        <v>13.353115727002971</v>
      </c>
      <c r="EK33" s="26">
        <v>1.1869436201780419</v>
      </c>
      <c r="EL33" s="24">
        <v>3.46</v>
      </c>
      <c r="EM33" s="25">
        <v>31.75</v>
      </c>
      <c r="EN33" s="25">
        <v>11.97</v>
      </c>
      <c r="EO33" s="25">
        <v>44.11</v>
      </c>
      <c r="EP33" s="25">
        <v>8.6999999999999993</v>
      </c>
      <c r="EQ33" s="25">
        <v>24.531835205992511</v>
      </c>
      <c r="ER33" s="26">
        <v>75.468164794007492</v>
      </c>
      <c r="ES33" s="26">
        <v>29.87141444114738</v>
      </c>
      <c r="ET33" s="24">
        <v>56.28090999010881</v>
      </c>
      <c r="EU33" s="25">
        <v>13.847675568743821</v>
      </c>
    </row>
    <row r="34" spans="1:151" ht="16.8" x14ac:dyDescent="0.4">
      <c r="A34" s="8" t="s">
        <v>2</v>
      </c>
      <c r="B34" s="14" t="s">
        <v>114</v>
      </c>
      <c r="C34" s="23">
        <v>45</v>
      </c>
      <c r="D34" s="24">
        <v>51.442786069651739</v>
      </c>
      <c r="E34" s="25">
        <v>48.557213930348261</v>
      </c>
      <c r="F34" s="26">
        <v>0</v>
      </c>
      <c r="G34" s="23">
        <v>10</v>
      </c>
      <c r="H34" s="24">
        <v>5</v>
      </c>
      <c r="I34" s="25">
        <v>15</v>
      </c>
      <c r="J34" s="26">
        <v>10</v>
      </c>
      <c r="K34" s="24">
        <v>86.96517412935323</v>
      </c>
      <c r="L34" s="25">
        <v>46.46766169154229</v>
      </c>
      <c r="M34" s="25">
        <v>68.955223880597018</v>
      </c>
      <c r="N34" s="25">
        <v>41.592039800995018</v>
      </c>
      <c r="O34" s="25">
        <v>48.059701492537307</v>
      </c>
      <c r="P34" s="25">
        <v>27.562189054726371</v>
      </c>
      <c r="Q34" s="25">
        <v>10.84577114427861</v>
      </c>
      <c r="R34" s="32">
        <v>6.567164179104477</v>
      </c>
      <c r="S34" s="25">
        <v>35.223880597014933</v>
      </c>
      <c r="T34" s="25">
        <v>8.2587064676616926</v>
      </c>
      <c r="U34" s="26">
        <v>56.517412935323392</v>
      </c>
      <c r="V34" s="25">
        <v>48.955223880597018</v>
      </c>
      <c r="W34" s="25">
        <v>16.815920398009951</v>
      </c>
      <c r="X34" s="26">
        <v>34.228855721393039</v>
      </c>
      <c r="Y34" s="25">
        <v>49.154228855721392</v>
      </c>
      <c r="Z34" s="25">
        <v>15.024875621890549</v>
      </c>
      <c r="AA34" s="26">
        <v>35.820895522388057</v>
      </c>
      <c r="AB34" s="24">
        <v>12.93532338308458</v>
      </c>
      <c r="AC34" s="25">
        <v>28.557213930348261</v>
      </c>
      <c r="AD34" s="25">
        <v>36.915422885572141</v>
      </c>
      <c r="AE34" s="25">
        <v>21.592039800995021</v>
      </c>
      <c r="AF34" s="25">
        <v>27.363184079601989</v>
      </c>
      <c r="AG34" s="25">
        <v>24.278606965174131</v>
      </c>
      <c r="AH34" s="25">
        <v>29.35323383084577</v>
      </c>
      <c r="AI34" s="25">
        <v>19.00497512437811</v>
      </c>
      <c r="AJ34" s="25">
        <v>11.24378109452736</v>
      </c>
      <c r="AK34" s="25">
        <v>25.17412935323383</v>
      </c>
      <c r="AL34" s="25">
        <v>43.383084577114431</v>
      </c>
      <c r="AM34" s="26">
        <v>20.199004975124382</v>
      </c>
      <c r="AN34" s="24">
        <v>20</v>
      </c>
      <c r="AO34" s="26">
        <v>8</v>
      </c>
      <c r="AP34" s="24">
        <v>8</v>
      </c>
      <c r="AQ34" s="26">
        <v>5</v>
      </c>
      <c r="AR34" s="24">
        <v>65.870646766169145</v>
      </c>
      <c r="AS34" s="25">
        <v>25.57213930348259</v>
      </c>
      <c r="AT34" s="25">
        <v>48.258706467661703</v>
      </c>
      <c r="AU34" s="25">
        <v>47.562189054726367</v>
      </c>
      <c r="AV34" s="25">
        <v>59.402985074626869</v>
      </c>
      <c r="AW34" s="25">
        <v>31.940298507462689</v>
      </c>
      <c r="AX34" s="26">
        <v>29.75124378109453</v>
      </c>
      <c r="AY34" s="24">
        <v>53.930348258706474</v>
      </c>
      <c r="AZ34" s="25">
        <v>41.094527363184078</v>
      </c>
      <c r="BA34" s="25">
        <v>26.46766169154229</v>
      </c>
      <c r="BB34" s="25">
        <v>16.21890547263682</v>
      </c>
      <c r="BC34" s="26">
        <v>20.796019900497509</v>
      </c>
      <c r="BD34" s="24">
        <v>28.059701492537311</v>
      </c>
      <c r="BE34" s="25">
        <v>30.447761194029852</v>
      </c>
      <c r="BF34" s="25">
        <v>19.60199004975124</v>
      </c>
      <c r="BG34" s="25">
        <v>11.044776119402989</v>
      </c>
      <c r="BH34" s="26">
        <v>10.84577114427861</v>
      </c>
      <c r="BI34" s="25">
        <v>8.2587064676616926</v>
      </c>
      <c r="BJ34" s="26">
        <v>52.636815920398007</v>
      </c>
      <c r="BK34" s="25">
        <v>27.46268656716418</v>
      </c>
      <c r="BL34" s="25">
        <v>7.3631840796019903</v>
      </c>
      <c r="BM34" s="24">
        <v>4.2786069651741299</v>
      </c>
      <c r="BN34" s="24">
        <v>45.07462686567164</v>
      </c>
      <c r="BO34" s="25">
        <v>62.089552238805958</v>
      </c>
      <c r="BP34" s="25">
        <v>41.89054726368159</v>
      </c>
      <c r="BQ34" s="25">
        <v>48.855721393034827</v>
      </c>
      <c r="BR34" s="25">
        <v>13.830845771144279</v>
      </c>
      <c r="BS34" s="25">
        <v>18.805970149253731</v>
      </c>
      <c r="BT34" s="25">
        <v>38.407960199004982</v>
      </c>
      <c r="BU34" s="25">
        <v>32.636815920398007</v>
      </c>
      <c r="BV34" s="26">
        <v>16.915422885572141</v>
      </c>
      <c r="BW34" s="24">
        <v>66.96517412935323</v>
      </c>
      <c r="BX34" s="25">
        <v>69.353233830845767</v>
      </c>
      <c r="BY34" s="25">
        <v>48.35820895522388</v>
      </c>
      <c r="BZ34" s="25">
        <v>65.870646766169145</v>
      </c>
      <c r="CA34" s="25">
        <v>28.35820895522388</v>
      </c>
      <c r="CB34" s="25">
        <v>43.681592039800989</v>
      </c>
      <c r="CC34" s="25">
        <v>22.487562189054731</v>
      </c>
      <c r="CD34" s="25">
        <v>23.78109452736318</v>
      </c>
      <c r="CE34" s="26">
        <v>32.139303482587067</v>
      </c>
      <c r="CF34" s="24">
        <v>66.368159203980099</v>
      </c>
      <c r="CG34" s="25">
        <v>26.46766169154229</v>
      </c>
      <c r="CH34" s="25">
        <v>28.35820895522388</v>
      </c>
      <c r="CI34" s="25">
        <v>22.78606965174129</v>
      </c>
      <c r="CJ34" s="25">
        <v>36.616915422885569</v>
      </c>
      <c r="CK34" s="25">
        <v>32.835820895522389</v>
      </c>
      <c r="CL34" s="25">
        <v>27.96019900497512</v>
      </c>
      <c r="CM34" s="25">
        <v>36.218905472636813</v>
      </c>
      <c r="CN34" s="26">
        <v>34.92537313432836</v>
      </c>
      <c r="CO34" s="24">
        <v>65.771144278606968</v>
      </c>
      <c r="CP34" s="26">
        <v>34.228855721393039</v>
      </c>
      <c r="CQ34" s="24">
        <v>29.950248756218901</v>
      </c>
      <c r="CR34" s="25">
        <v>53.830845771144283</v>
      </c>
      <c r="CS34" s="25">
        <v>36.119402985074629</v>
      </c>
      <c r="CT34" s="25">
        <v>25.373134328358208</v>
      </c>
      <c r="CU34" s="25">
        <v>27.06467661691542</v>
      </c>
      <c r="CV34" s="26">
        <v>32.238805970149251</v>
      </c>
      <c r="CW34" s="24">
        <v>30.945273631840799</v>
      </c>
      <c r="CX34" s="25">
        <v>51.243781094527357</v>
      </c>
      <c r="CY34" s="26">
        <v>17.810945273631841</v>
      </c>
      <c r="CZ34" s="24">
        <v>4</v>
      </c>
      <c r="DA34" s="26">
        <v>4</v>
      </c>
      <c r="DB34" s="24">
        <v>18.407960199004979</v>
      </c>
      <c r="DC34" s="25">
        <v>26.368159203980099</v>
      </c>
      <c r="DD34" s="25">
        <v>29.35323383084577</v>
      </c>
      <c r="DE34" s="25">
        <v>23.383084577114431</v>
      </c>
      <c r="DF34" s="25">
        <v>2.487562189054727</v>
      </c>
      <c r="DG34" s="25">
        <v>4.4776119402985071</v>
      </c>
      <c r="DH34" s="25">
        <v>14.62686567164179</v>
      </c>
      <c r="DI34" s="25">
        <v>36.318407960199004</v>
      </c>
      <c r="DJ34" s="25">
        <v>43.283582089552233</v>
      </c>
      <c r="DK34" s="25">
        <v>1.293532338308458</v>
      </c>
      <c r="DL34" s="25">
        <v>19.303482587064678</v>
      </c>
      <c r="DM34" s="25">
        <v>29.85074626865671</v>
      </c>
      <c r="DN34" s="25">
        <v>24.17910447761194</v>
      </c>
      <c r="DO34" s="25">
        <v>24.278606965174131</v>
      </c>
      <c r="DP34" s="26">
        <v>2.388059701492538</v>
      </c>
      <c r="DQ34" s="23">
        <v>65000</v>
      </c>
      <c r="DR34" s="24">
        <v>36.520000000000003</v>
      </c>
      <c r="DS34" s="25">
        <v>23.28</v>
      </c>
      <c r="DT34" s="25">
        <v>4.18</v>
      </c>
      <c r="DU34" s="25">
        <v>29.05</v>
      </c>
      <c r="DV34" s="25">
        <v>5.47</v>
      </c>
      <c r="DW34" s="26">
        <v>1.49</v>
      </c>
      <c r="DX34" s="24">
        <v>48.66</v>
      </c>
      <c r="DY34" s="25">
        <v>4.9800000000000004</v>
      </c>
      <c r="DZ34" s="25">
        <v>11.04</v>
      </c>
      <c r="EA34" s="25">
        <v>8.9600000000000009</v>
      </c>
      <c r="EB34" s="25">
        <v>2.19</v>
      </c>
      <c r="EC34" s="25">
        <v>16.02</v>
      </c>
      <c r="ED34" s="25">
        <v>6.47</v>
      </c>
      <c r="EE34" s="26">
        <v>1.69</v>
      </c>
      <c r="EF34" s="24">
        <v>24.378109452736322</v>
      </c>
      <c r="EG34" s="25">
        <v>22.985074626865671</v>
      </c>
      <c r="EH34" s="25">
        <v>23.482587064676611</v>
      </c>
      <c r="EI34" s="25">
        <v>16.517412935323389</v>
      </c>
      <c r="EJ34" s="25">
        <v>8.2587064676616926</v>
      </c>
      <c r="EK34" s="26">
        <v>4.3781094527363189</v>
      </c>
      <c r="EL34" s="24">
        <v>1.59</v>
      </c>
      <c r="EM34" s="25">
        <v>19.600000000000001</v>
      </c>
      <c r="EN34" s="25">
        <v>27.96</v>
      </c>
      <c r="EO34" s="25">
        <v>26.67</v>
      </c>
      <c r="EP34" s="25">
        <v>24.18</v>
      </c>
      <c r="EQ34" s="25">
        <v>35.61643835616438</v>
      </c>
      <c r="ER34" s="26">
        <v>64.38356164383562</v>
      </c>
      <c r="ES34" s="26">
        <v>57.611940298507463</v>
      </c>
      <c r="ET34" s="24">
        <v>31.24378109452736</v>
      </c>
      <c r="EU34" s="25">
        <v>11.14427860696517</v>
      </c>
    </row>
    <row r="35" spans="1:151" ht="16.8" x14ac:dyDescent="0.4">
      <c r="A35" s="8" t="s">
        <v>1</v>
      </c>
      <c r="B35" s="14" t="s">
        <v>113</v>
      </c>
      <c r="C35" s="23">
        <v>35</v>
      </c>
      <c r="D35" s="24">
        <v>50.394477317554241</v>
      </c>
      <c r="E35" s="25">
        <v>49.605522682445759</v>
      </c>
      <c r="F35" s="26">
        <v>0</v>
      </c>
      <c r="G35" s="23">
        <v>6</v>
      </c>
      <c r="H35" s="24">
        <v>4.55</v>
      </c>
      <c r="I35" s="25">
        <v>9</v>
      </c>
      <c r="J35" s="26">
        <v>6.5</v>
      </c>
      <c r="K35" s="24">
        <v>82.347140039447737</v>
      </c>
      <c r="L35" s="25">
        <v>51.084812623274168</v>
      </c>
      <c r="M35" s="25">
        <v>79.38856015779092</v>
      </c>
      <c r="N35" s="25">
        <v>44.871794871794883</v>
      </c>
      <c r="O35" s="25">
        <v>59.566074950690343</v>
      </c>
      <c r="P35" s="25">
        <v>38.067061143984219</v>
      </c>
      <c r="Q35" s="25">
        <v>8.777120315581854</v>
      </c>
      <c r="R35" s="32">
        <v>2.9585798816568052</v>
      </c>
      <c r="S35" s="25">
        <v>55.818540433925037</v>
      </c>
      <c r="T35" s="25">
        <v>8.4812623274161734</v>
      </c>
      <c r="U35" s="26">
        <v>35.700197238658767</v>
      </c>
      <c r="V35" s="25">
        <v>59.171597633136088</v>
      </c>
      <c r="W35" s="25">
        <v>16.370808678500989</v>
      </c>
      <c r="X35" s="26">
        <v>24.45759368836292</v>
      </c>
      <c r="Y35" s="25">
        <v>49.112426035502963</v>
      </c>
      <c r="Z35" s="25">
        <v>14.891518737672589</v>
      </c>
      <c r="AA35" s="26">
        <v>35.99605522682446</v>
      </c>
      <c r="AB35" s="24">
        <v>1.0848126232741619</v>
      </c>
      <c r="AC35" s="25">
        <v>6.607495069033531</v>
      </c>
      <c r="AD35" s="25">
        <v>40.138067061143992</v>
      </c>
      <c r="AE35" s="25">
        <v>52.169625246548321</v>
      </c>
      <c r="AF35" s="25">
        <v>1.2820512820512819</v>
      </c>
      <c r="AG35" s="25">
        <v>5.4240631163708084</v>
      </c>
      <c r="AH35" s="25">
        <v>29.289940828402369</v>
      </c>
      <c r="AI35" s="25">
        <v>64.003944773175547</v>
      </c>
      <c r="AJ35" s="25">
        <v>1.4792899408284019</v>
      </c>
      <c r="AK35" s="25">
        <v>11.43984220907298</v>
      </c>
      <c r="AL35" s="25">
        <v>52.95857988165681</v>
      </c>
      <c r="AM35" s="26">
        <v>34.122287968441817</v>
      </c>
      <c r="AN35" s="24">
        <v>12</v>
      </c>
      <c r="AO35" s="26">
        <v>10</v>
      </c>
      <c r="AP35" s="24">
        <v>10</v>
      </c>
      <c r="AQ35" s="26">
        <v>10</v>
      </c>
      <c r="AR35" s="24">
        <v>34.714003944773182</v>
      </c>
      <c r="AS35" s="25">
        <v>32.741617357001971</v>
      </c>
      <c r="AT35" s="25">
        <v>71.499013806706117</v>
      </c>
      <c r="AU35" s="25">
        <v>50.295857988165679</v>
      </c>
      <c r="AV35" s="25">
        <v>62.426035502958577</v>
      </c>
      <c r="AW35" s="25">
        <v>38.264299802761343</v>
      </c>
      <c r="AX35" s="26">
        <v>43.688362919132153</v>
      </c>
      <c r="AY35" s="24">
        <v>61.53846153846154</v>
      </c>
      <c r="AZ35" s="25">
        <v>65.483234714003942</v>
      </c>
      <c r="BA35" s="25">
        <v>37.672583826429978</v>
      </c>
      <c r="BB35" s="25">
        <v>34.516765285996051</v>
      </c>
      <c r="BC35" s="26">
        <v>46.745562130177518</v>
      </c>
      <c r="BD35" s="24">
        <v>9.6646942800788942</v>
      </c>
      <c r="BE35" s="25">
        <v>22.682445759368839</v>
      </c>
      <c r="BF35" s="25">
        <v>24.753451676528599</v>
      </c>
      <c r="BG35" s="25">
        <v>26.824457593688361</v>
      </c>
      <c r="BH35" s="26">
        <v>16.074950690335299</v>
      </c>
      <c r="BI35" s="25">
        <v>4.3392504930966469</v>
      </c>
      <c r="BJ35" s="26">
        <v>73.964497041420117</v>
      </c>
      <c r="BK35" s="25">
        <v>14.69428007889546</v>
      </c>
      <c r="BL35" s="25">
        <v>4.4378698224852071</v>
      </c>
      <c r="BM35" s="24">
        <v>2.5641025641025639</v>
      </c>
      <c r="BN35" s="24">
        <v>65.088757396449708</v>
      </c>
      <c r="BO35" s="25">
        <v>73.175542406311635</v>
      </c>
      <c r="BP35" s="25">
        <v>61.242603550295861</v>
      </c>
      <c r="BQ35" s="25">
        <v>66.666666666666657</v>
      </c>
      <c r="BR35" s="25">
        <v>29.19132149901381</v>
      </c>
      <c r="BS35" s="25">
        <v>41.124260355029577</v>
      </c>
      <c r="BT35" s="25">
        <v>32.248520710059168</v>
      </c>
      <c r="BU35" s="25">
        <v>36.587771203155818</v>
      </c>
      <c r="BV35" s="26">
        <v>34.714003944773182</v>
      </c>
      <c r="BW35" s="24">
        <v>68.934911242603548</v>
      </c>
      <c r="BX35" s="25">
        <v>69.921104536489153</v>
      </c>
      <c r="BY35" s="25">
        <v>57.88954635108481</v>
      </c>
      <c r="BZ35" s="25">
        <v>67.357001972386584</v>
      </c>
      <c r="CA35" s="25">
        <v>29.289940828402369</v>
      </c>
      <c r="CB35" s="25">
        <v>50.788954635108482</v>
      </c>
      <c r="CC35" s="25">
        <v>26.03550295857988</v>
      </c>
      <c r="CD35" s="25">
        <v>33.333333333333329</v>
      </c>
      <c r="CE35" s="26">
        <v>38.856015779092701</v>
      </c>
      <c r="CF35" s="24">
        <v>65.779092702169635</v>
      </c>
      <c r="CG35" s="25">
        <v>24.45759368836292</v>
      </c>
      <c r="CH35" s="25">
        <v>34.023668639053263</v>
      </c>
      <c r="CI35" s="25">
        <v>38.067061143984219</v>
      </c>
      <c r="CJ35" s="25">
        <v>45.562130177514803</v>
      </c>
      <c r="CK35" s="25">
        <v>60.84812623274162</v>
      </c>
      <c r="CL35" s="25">
        <v>28.599605522682449</v>
      </c>
      <c r="CM35" s="25">
        <v>21.99211045364892</v>
      </c>
      <c r="CN35" s="26">
        <v>61.53846153846154</v>
      </c>
      <c r="CO35" s="24">
        <v>38.067061143984219</v>
      </c>
      <c r="CP35" s="26">
        <v>61.932938856015781</v>
      </c>
      <c r="CQ35" s="24">
        <v>53.747534516765278</v>
      </c>
      <c r="CR35" s="25">
        <v>59.566074950690343</v>
      </c>
      <c r="CS35" s="25">
        <v>64.102564102564102</v>
      </c>
      <c r="CT35" s="25">
        <v>56.213017751479278</v>
      </c>
      <c r="CU35" s="25">
        <v>45.26627218934911</v>
      </c>
      <c r="CV35" s="26">
        <v>38.954635108481263</v>
      </c>
      <c r="CW35" s="24">
        <v>33.727810650887577</v>
      </c>
      <c r="CX35" s="25">
        <v>56.213017751479278</v>
      </c>
      <c r="CY35" s="26">
        <v>10.05917159763314</v>
      </c>
      <c r="CZ35" s="24">
        <v>10</v>
      </c>
      <c r="DA35" s="26">
        <v>6</v>
      </c>
      <c r="DB35" s="24">
        <v>8.1854043392504927</v>
      </c>
      <c r="DC35" s="25">
        <v>25.54240631163708</v>
      </c>
      <c r="DD35" s="25">
        <v>34.418145956607503</v>
      </c>
      <c r="DE35" s="25">
        <v>30.473372781065091</v>
      </c>
      <c r="DF35" s="25">
        <v>1.3806706114398419</v>
      </c>
      <c r="DG35" s="25">
        <v>2.0710059171597641</v>
      </c>
      <c r="DH35" s="25">
        <v>16.370808678500989</v>
      </c>
      <c r="DI35" s="25">
        <v>42.110453648915183</v>
      </c>
      <c r="DJ35" s="25">
        <v>37.968441814595657</v>
      </c>
      <c r="DK35" s="25">
        <v>1.4792899408284019</v>
      </c>
      <c r="DL35" s="25">
        <v>34.812623274161737</v>
      </c>
      <c r="DM35" s="25">
        <v>32.149901380670613</v>
      </c>
      <c r="DN35" s="25">
        <v>18.737672583826431</v>
      </c>
      <c r="DO35" s="25">
        <v>13.412228796844181</v>
      </c>
      <c r="DP35" s="26">
        <v>0.8875739644970414</v>
      </c>
      <c r="DQ35" s="23">
        <v>250000000</v>
      </c>
      <c r="DR35" s="24">
        <v>77.319999999999993</v>
      </c>
      <c r="DS35" s="25">
        <v>12.82</v>
      </c>
      <c r="DT35" s="25">
        <v>2.17</v>
      </c>
      <c r="DU35" s="25">
        <v>5.72</v>
      </c>
      <c r="DV35" s="25">
        <v>1.28</v>
      </c>
      <c r="DW35" s="26">
        <v>0.69</v>
      </c>
      <c r="DX35" s="24">
        <v>71.400000000000006</v>
      </c>
      <c r="DY35" s="25">
        <v>5.52</v>
      </c>
      <c r="DZ35" s="25">
        <v>12.23</v>
      </c>
      <c r="EA35" s="25">
        <v>0.39</v>
      </c>
      <c r="EB35" s="25">
        <v>6.51</v>
      </c>
      <c r="EC35" s="25">
        <v>1.58</v>
      </c>
      <c r="ED35" s="25">
        <v>1.38</v>
      </c>
      <c r="EE35" s="26">
        <v>0.99</v>
      </c>
      <c r="EF35" s="24">
        <v>2.4654832347140041</v>
      </c>
      <c r="EG35" s="25">
        <v>11.53846153846154</v>
      </c>
      <c r="EH35" s="25">
        <v>31.065088757396449</v>
      </c>
      <c r="EI35" s="25">
        <v>34.516765285996051</v>
      </c>
      <c r="EJ35" s="25">
        <v>19.822485207100591</v>
      </c>
      <c r="EK35" s="26">
        <v>0.59171597633136097</v>
      </c>
      <c r="EL35" s="24">
        <v>1.58</v>
      </c>
      <c r="EM35" s="25">
        <v>11.74</v>
      </c>
      <c r="EN35" s="25">
        <v>11.14</v>
      </c>
      <c r="EO35" s="25">
        <v>71.89</v>
      </c>
      <c r="EP35" s="25">
        <v>3.65</v>
      </c>
      <c r="EQ35" s="25">
        <v>48.955613577023499</v>
      </c>
      <c r="ER35" s="26">
        <v>51.044386422976508</v>
      </c>
      <c r="ES35" s="26">
        <v>71.597633136094672</v>
      </c>
      <c r="ET35" s="24">
        <v>20.512820512820511</v>
      </c>
      <c r="EU35" s="25">
        <v>7.8895463510848129</v>
      </c>
    </row>
    <row r="36" spans="1:151" ht="17.399999999999999" thickBot="1" x14ac:dyDescent="0.45">
      <c r="A36" s="9" t="s">
        <v>0</v>
      </c>
      <c r="B36" s="15" t="s">
        <v>113</v>
      </c>
      <c r="C36" s="27">
        <v>38</v>
      </c>
      <c r="D36" s="28">
        <v>48.685491723466413</v>
      </c>
      <c r="E36" s="29">
        <v>51.217137293086658</v>
      </c>
      <c r="F36" s="30">
        <v>9.7370983446932818E-2</v>
      </c>
      <c r="G36" s="27">
        <v>10</v>
      </c>
      <c r="H36" s="28">
        <v>5</v>
      </c>
      <c r="I36" s="29">
        <v>11</v>
      </c>
      <c r="J36" s="30">
        <v>10</v>
      </c>
      <c r="K36" s="28">
        <v>95.910418695228827</v>
      </c>
      <c r="L36" s="29">
        <v>52.775073028237593</v>
      </c>
      <c r="M36" s="29">
        <v>85.102239532619279</v>
      </c>
      <c r="N36" s="29">
        <v>50.146056475170397</v>
      </c>
      <c r="O36" s="29">
        <v>42.064264849074981</v>
      </c>
      <c r="P36" s="29">
        <v>35.832521908471278</v>
      </c>
      <c r="Q36" s="29">
        <v>8.4712755598831553</v>
      </c>
      <c r="R36" s="33">
        <v>1.363193768257059</v>
      </c>
      <c r="S36" s="29">
        <v>44.401168451801368</v>
      </c>
      <c r="T36" s="29">
        <v>8.6660175267770203</v>
      </c>
      <c r="U36" s="30">
        <v>46.932814021421613</v>
      </c>
      <c r="V36" s="29">
        <v>55.404089581304767</v>
      </c>
      <c r="W36" s="29">
        <v>23.46640701071081</v>
      </c>
      <c r="X36" s="30">
        <v>21.129503407984419</v>
      </c>
      <c r="Y36" s="29">
        <v>57.935735150925026</v>
      </c>
      <c r="Z36" s="29">
        <v>14.60564751703992</v>
      </c>
      <c r="AA36" s="30">
        <v>27.45861733203505</v>
      </c>
      <c r="AB36" s="28">
        <v>15.18987341772152</v>
      </c>
      <c r="AC36" s="29">
        <v>30.866601752677699</v>
      </c>
      <c r="AD36" s="29">
        <v>38.656280428432318</v>
      </c>
      <c r="AE36" s="29">
        <v>15.287244401168451</v>
      </c>
      <c r="AF36" s="29">
        <v>40.214216163583252</v>
      </c>
      <c r="AG36" s="29">
        <v>33.98247322297955</v>
      </c>
      <c r="AH36" s="29">
        <v>19.279454722492702</v>
      </c>
      <c r="AI36" s="29">
        <v>6.5238558909444979</v>
      </c>
      <c r="AJ36" s="29">
        <v>12.95034079844207</v>
      </c>
      <c r="AK36" s="29">
        <v>30.574488802336901</v>
      </c>
      <c r="AL36" s="29">
        <v>39.24050632911392</v>
      </c>
      <c r="AM36" s="30">
        <v>17.234664070107112</v>
      </c>
      <c r="AN36" s="28">
        <v>20</v>
      </c>
      <c r="AO36" s="30">
        <v>10</v>
      </c>
      <c r="AP36" s="28">
        <v>6</v>
      </c>
      <c r="AQ36" s="30">
        <v>8</v>
      </c>
      <c r="AR36" s="28">
        <v>73.417721518987349</v>
      </c>
      <c r="AS36" s="29">
        <v>27.55598831548199</v>
      </c>
      <c r="AT36" s="29">
        <v>63.09639727361246</v>
      </c>
      <c r="AU36" s="29">
        <v>48.977604673807207</v>
      </c>
      <c r="AV36" s="29">
        <v>68.549172346640702</v>
      </c>
      <c r="AW36" s="29">
        <v>35.637779941577413</v>
      </c>
      <c r="AX36" s="30">
        <v>20.058422590068162</v>
      </c>
      <c r="AY36" s="28">
        <v>54.625121713729307</v>
      </c>
      <c r="AZ36" s="29">
        <v>52.093476144109047</v>
      </c>
      <c r="BA36" s="29">
        <v>26.484907497565729</v>
      </c>
      <c r="BB36" s="29">
        <v>10.613437195715679</v>
      </c>
      <c r="BC36" s="30">
        <v>23.271665043816942</v>
      </c>
      <c r="BD36" s="28">
        <v>44.595910418695233</v>
      </c>
      <c r="BE36" s="29">
        <v>31.742940603700099</v>
      </c>
      <c r="BF36" s="29">
        <v>8.6660175267770203</v>
      </c>
      <c r="BG36" s="29">
        <v>11.48977604673807</v>
      </c>
      <c r="BH36" s="30">
        <v>3.505355404089582</v>
      </c>
      <c r="BI36" s="29">
        <v>5.6475170399221026</v>
      </c>
      <c r="BJ36" s="30">
        <v>64.362220058422594</v>
      </c>
      <c r="BK36" s="29">
        <v>23.174294060370009</v>
      </c>
      <c r="BL36" s="29">
        <v>6.2317429406037004</v>
      </c>
      <c r="BM36" s="28">
        <v>0.58422590068159685</v>
      </c>
      <c r="BN36" s="28">
        <v>50.730282375851999</v>
      </c>
      <c r="BO36" s="29">
        <v>74.878286270691333</v>
      </c>
      <c r="BP36" s="29">
        <v>66.114897760467386</v>
      </c>
      <c r="BQ36" s="29">
        <v>68.159688412852972</v>
      </c>
      <c r="BR36" s="29">
        <v>18.305744888023369</v>
      </c>
      <c r="BS36" s="29">
        <v>34.469328140214223</v>
      </c>
      <c r="BT36" s="29">
        <v>39.824732229795522</v>
      </c>
      <c r="BU36" s="29">
        <v>37.974683544303801</v>
      </c>
      <c r="BV36" s="30">
        <v>14.21616358325219</v>
      </c>
      <c r="BW36" s="28">
        <v>72.833495618305747</v>
      </c>
      <c r="BX36" s="29">
        <v>78.578383641674776</v>
      </c>
      <c r="BY36" s="29">
        <v>68.743914313534574</v>
      </c>
      <c r="BZ36" s="29">
        <v>83.739045764362217</v>
      </c>
      <c r="CA36" s="29">
        <v>41.187925998052577</v>
      </c>
      <c r="CB36" s="29">
        <v>64.849074975657246</v>
      </c>
      <c r="CC36" s="29">
        <v>20.740019474196689</v>
      </c>
      <c r="CD36" s="29">
        <v>24.440116845180139</v>
      </c>
      <c r="CE36" s="30">
        <v>33.787731256085692</v>
      </c>
      <c r="CF36" s="28">
        <v>76.14410905550146</v>
      </c>
      <c r="CG36" s="29">
        <v>36.319376825705938</v>
      </c>
      <c r="CH36" s="29">
        <v>47.517039922103223</v>
      </c>
      <c r="CI36" s="29">
        <v>16.16358325219085</v>
      </c>
      <c r="CJ36" s="29">
        <v>41.869522882181109</v>
      </c>
      <c r="CK36" s="29">
        <v>45.959104186952288</v>
      </c>
      <c r="CL36" s="29">
        <v>31.061343719571571</v>
      </c>
      <c r="CM36" s="29">
        <v>39.045764362220062</v>
      </c>
      <c r="CN36" s="30">
        <v>45.180136319376821</v>
      </c>
      <c r="CO36" s="28">
        <v>69.620253164556971</v>
      </c>
      <c r="CP36" s="30">
        <v>30.37974683544304</v>
      </c>
      <c r="CQ36" s="28">
        <v>46.445959104186947</v>
      </c>
      <c r="CR36" s="29">
        <v>65.530671859785784</v>
      </c>
      <c r="CS36" s="29">
        <v>59.104186952288217</v>
      </c>
      <c r="CT36" s="29">
        <v>38.266796494644588</v>
      </c>
      <c r="CU36" s="29">
        <v>33.787731256085692</v>
      </c>
      <c r="CV36" s="30">
        <v>26.582278481012651</v>
      </c>
      <c r="CW36" s="28">
        <v>37.487828627069128</v>
      </c>
      <c r="CX36" s="29">
        <v>54.917234664070101</v>
      </c>
      <c r="CY36" s="30">
        <v>7.59493670886076</v>
      </c>
      <c r="CZ36" s="28">
        <v>3</v>
      </c>
      <c r="DA36" s="30">
        <v>4</v>
      </c>
      <c r="DB36" s="28">
        <v>11.587147030184999</v>
      </c>
      <c r="DC36" s="29">
        <v>22.395326192794549</v>
      </c>
      <c r="DD36" s="29">
        <v>33.398247322297962</v>
      </c>
      <c r="DE36" s="29">
        <v>32.132424537487829</v>
      </c>
      <c r="DF36" s="29">
        <v>0.48685491723466412</v>
      </c>
      <c r="DG36" s="29">
        <v>4.089581304771178</v>
      </c>
      <c r="DH36" s="29">
        <v>16.260954235637779</v>
      </c>
      <c r="DI36" s="29">
        <v>45.764362220058423</v>
      </c>
      <c r="DJ36" s="29">
        <v>33.300876338851019</v>
      </c>
      <c r="DK36" s="29">
        <v>0.58422590068159685</v>
      </c>
      <c r="DL36" s="29">
        <v>29.99026290165531</v>
      </c>
      <c r="DM36" s="29">
        <v>25.02434274586173</v>
      </c>
      <c r="DN36" s="29">
        <v>25.803310613437201</v>
      </c>
      <c r="DO36" s="29">
        <v>18.59785783836417</v>
      </c>
      <c r="DP36" s="30">
        <v>0.58422590068159685</v>
      </c>
      <c r="DQ36" s="27">
        <v>155000</v>
      </c>
      <c r="DR36" s="28">
        <v>42.36</v>
      </c>
      <c r="DS36" s="29">
        <v>9.25</v>
      </c>
      <c r="DT36" s="29">
        <v>8.57</v>
      </c>
      <c r="DU36" s="29">
        <v>27.26</v>
      </c>
      <c r="DV36" s="29">
        <v>11.3</v>
      </c>
      <c r="DW36" s="30">
        <v>1.27</v>
      </c>
      <c r="DX36" s="28">
        <v>41.38</v>
      </c>
      <c r="DY36" s="29">
        <v>10.81</v>
      </c>
      <c r="DZ36" s="29">
        <v>19.38</v>
      </c>
      <c r="EA36" s="29">
        <v>2.34</v>
      </c>
      <c r="EB36" s="29">
        <v>5.65</v>
      </c>
      <c r="EC36" s="29">
        <v>7.5</v>
      </c>
      <c r="ED36" s="29">
        <v>11.98</v>
      </c>
      <c r="EE36" s="30">
        <v>0.97</v>
      </c>
      <c r="EF36" s="28">
        <v>8.3739045764362228</v>
      </c>
      <c r="EG36" s="29">
        <v>16.553067185978581</v>
      </c>
      <c r="EH36" s="29">
        <v>21.616358325219089</v>
      </c>
      <c r="EI36" s="29">
        <v>22.882181110029212</v>
      </c>
      <c r="EJ36" s="29">
        <v>29.211295034079839</v>
      </c>
      <c r="EK36" s="30">
        <v>1.363193768257059</v>
      </c>
      <c r="EL36" s="28">
        <v>0.78</v>
      </c>
      <c r="EM36" s="29">
        <v>30.96</v>
      </c>
      <c r="EN36" s="29">
        <v>28.92</v>
      </c>
      <c r="EO36" s="29">
        <v>27.26</v>
      </c>
      <c r="EP36" s="29">
        <v>12.07</v>
      </c>
      <c r="EQ36" s="29">
        <v>34.900990099009903</v>
      </c>
      <c r="ER36" s="30">
        <v>65.099009900990097</v>
      </c>
      <c r="ES36" s="30">
        <v>64.751703992210324</v>
      </c>
      <c r="ET36" s="28">
        <v>28.72444011684518</v>
      </c>
      <c r="EU36" s="29">
        <v>6.5238558909444979</v>
      </c>
    </row>
  </sheetData>
  <mergeCells count="54">
    <mergeCell ref="D1:F1"/>
    <mergeCell ref="K1:R1"/>
    <mergeCell ref="H1:J1"/>
    <mergeCell ref="D2:F2"/>
    <mergeCell ref="S1:U1"/>
    <mergeCell ref="V1:X1"/>
    <mergeCell ref="Y1:AA1"/>
    <mergeCell ref="AB3:AE3"/>
    <mergeCell ref="AF3:AI3"/>
    <mergeCell ref="S2:U2"/>
    <mergeCell ref="V2:X2"/>
    <mergeCell ref="Y2:AA2"/>
    <mergeCell ref="AB2:AE2"/>
    <mergeCell ref="AF2:AI2"/>
    <mergeCell ref="AY1:BC1"/>
    <mergeCell ref="AJ3:AM3"/>
    <mergeCell ref="AB1:AM1"/>
    <mergeCell ref="AN1:AO1"/>
    <mergeCell ref="AP1:AQ1"/>
    <mergeCell ref="AR1:AX1"/>
    <mergeCell ref="AJ2:AM2"/>
    <mergeCell ref="BD1:BH1"/>
    <mergeCell ref="BI1:BM1"/>
    <mergeCell ref="BN1:BV1"/>
    <mergeCell ref="BD2:BH2"/>
    <mergeCell ref="BI2:BM2"/>
    <mergeCell ref="BW1:CE1"/>
    <mergeCell ref="CF1:CN1"/>
    <mergeCell ref="CO1:CP1"/>
    <mergeCell ref="CO2:CP2"/>
    <mergeCell ref="CQ1:CV1"/>
    <mergeCell ref="CW1:CY1"/>
    <mergeCell ref="CZ1:DA1"/>
    <mergeCell ref="CW2:CY2"/>
    <mergeCell ref="DB1:DP1"/>
    <mergeCell ref="DB3:DF3"/>
    <mergeCell ref="DG3:DK3"/>
    <mergeCell ref="DL3:DP3"/>
    <mergeCell ref="DB2:DF2"/>
    <mergeCell ref="DG2:DK2"/>
    <mergeCell ref="DL2:DP2"/>
    <mergeCell ref="DR1:DW1"/>
    <mergeCell ref="DX1:EE1"/>
    <mergeCell ref="EF1:EK1"/>
    <mergeCell ref="DR2:DW2"/>
    <mergeCell ref="DX2:EE2"/>
    <mergeCell ref="EF2:EK2"/>
    <mergeCell ref="EL3:EP3"/>
    <mergeCell ref="EQ3:ER3"/>
    <mergeCell ref="EL1:ER1"/>
    <mergeCell ref="ES1:EU1"/>
    <mergeCell ref="EL2:EP2"/>
    <mergeCell ref="EQ2:ER2"/>
    <mergeCell ref="ES2:EU2"/>
  </mergeCells>
  <pageMargins left="0.7" right="0.7" top="0.75" bottom="0.75" header="0.3" footer="0.3"/>
  <headerFooter>
    <oddHeader>&amp;R&amp;"Calibri"&amp;9&amp;K000000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7FF8-704A-46ED-9CE1-6BA7BA5A6D89}">
  <dimension ref="A1:A20"/>
  <sheetViews>
    <sheetView topLeftCell="A7" zoomScale="175" zoomScaleNormal="175" workbookViewId="0">
      <selection activeCell="B8" sqref="B8"/>
    </sheetView>
  </sheetViews>
  <sheetFormatPr defaultRowHeight="16.8" x14ac:dyDescent="0.4"/>
  <sheetData>
    <row r="1" spans="1:1" x14ac:dyDescent="0.4">
      <c r="A1" s="37" t="s">
        <v>176</v>
      </c>
    </row>
    <row r="2" spans="1:1" x14ac:dyDescent="0.4">
      <c r="A2" s="38" t="s">
        <v>166</v>
      </c>
    </row>
    <row r="3" spans="1:1" x14ac:dyDescent="0.4">
      <c r="A3" s="38" t="s">
        <v>177</v>
      </c>
    </row>
    <row r="5" spans="1:1" x14ac:dyDescent="0.4">
      <c r="A5" s="37" t="s">
        <v>167</v>
      </c>
    </row>
    <row r="7" spans="1:1" x14ac:dyDescent="0.4">
      <c r="A7" s="39" t="s">
        <v>168</v>
      </c>
    </row>
    <row r="8" spans="1:1" x14ac:dyDescent="0.4">
      <c r="A8" s="37" t="s">
        <v>178</v>
      </c>
    </row>
    <row r="9" spans="1:1" x14ac:dyDescent="0.4">
      <c r="A9" s="37" t="s">
        <v>169</v>
      </c>
    </row>
    <row r="11" spans="1:1" x14ac:dyDescent="0.4">
      <c r="A11" s="39" t="s">
        <v>170</v>
      </c>
    </row>
    <row r="12" spans="1:1" x14ac:dyDescent="0.4">
      <c r="A12" s="37" t="s">
        <v>179</v>
      </c>
    </row>
    <row r="13" spans="1:1" x14ac:dyDescent="0.4">
      <c r="A13" s="37" t="s">
        <v>171</v>
      </c>
    </row>
    <row r="15" spans="1:1" x14ac:dyDescent="0.4">
      <c r="A15" s="37" t="s">
        <v>172</v>
      </c>
    </row>
    <row r="16" spans="1:1" x14ac:dyDescent="0.4">
      <c r="A16" s="38" t="s">
        <v>175</v>
      </c>
    </row>
    <row r="18" spans="1:1" x14ac:dyDescent="0.4">
      <c r="A18" s="39" t="s">
        <v>173</v>
      </c>
    </row>
    <row r="19" spans="1:1" x14ac:dyDescent="0.4">
      <c r="A19" s="40" t="s">
        <v>174</v>
      </c>
    </row>
    <row r="20" spans="1:1" x14ac:dyDescent="0.4">
      <c r="A20"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 data</vt:lpstr>
      <vt:lpstr>Data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Fiore, Fiorella</dc:creator>
  <cp:lastModifiedBy>De Fiore, Fiorella</cp:lastModifiedBy>
  <dcterms:created xsi:type="dcterms:W3CDTF">2025-09-04T16:55:34Z</dcterms:created>
  <dcterms:modified xsi:type="dcterms:W3CDTF">2025-09-11T15:10:33Z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573895-8eb2-4499-b702-03a42a344e40_Enabled">
    <vt:lpwstr>true</vt:lpwstr>
  </property>
  <property fmtid="{D5CDD505-2E9C-101B-9397-08002B2CF9AE}" pid="3" name="MSIP_Label_43573895-8eb2-4499-b702-03a42a344e40_SetDate">
    <vt:lpwstr>2025-09-04T16:57:10Z</vt:lpwstr>
  </property>
  <property fmtid="{D5CDD505-2E9C-101B-9397-08002B2CF9AE}" pid="4" name="MSIP_Label_43573895-8eb2-4499-b702-03a42a344e40_Method">
    <vt:lpwstr>Privileged</vt:lpwstr>
  </property>
  <property fmtid="{D5CDD505-2E9C-101B-9397-08002B2CF9AE}" pid="5" name="MSIP_Label_43573895-8eb2-4499-b702-03a42a344e40_Name">
    <vt:lpwstr>Public - Marking</vt:lpwstr>
  </property>
  <property fmtid="{D5CDD505-2E9C-101B-9397-08002B2CF9AE}" pid="6" name="MSIP_Label_43573895-8eb2-4499-b702-03a42a344e40_SiteId">
    <vt:lpwstr>03e82858-fc14-4f12-b078-aac6d25c87da</vt:lpwstr>
  </property>
  <property fmtid="{D5CDD505-2E9C-101B-9397-08002B2CF9AE}" pid="7" name="MSIP_Label_43573895-8eb2-4499-b702-03a42a344e40_ActionId">
    <vt:lpwstr>cfe4c65e-d2f0-4ed3-80c5-0b86d421f786</vt:lpwstr>
  </property>
  <property fmtid="{D5CDD505-2E9C-101B-9397-08002B2CF9AE}" pid="8" name="MSIP_Label_43573895-8eb2-4499-b702-03a42a344e40_ContentBits">
    <vt:lpwstr>1</vt:lpwstr>
  </property>
  <property fmtid="{D5CDD505-2E9C-101B-9397-08002B2CF9AE}" pid="9" name="MSIP_Label_43573895-8eb2-4499-b702-03a42a344e40_Tag">
    <vt:lpwstr>10, 0, 1, 1</vt:lpwstr>
  </property>
</Properties>
</file>