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28800" windowHeight="14070"/>
  </bookViews>
  <sheets>
    <sheet name="Content" sheetId="3" r:id="rId1"/>
    <sheet name="Summary Documentation" sheetId="1" r:id="rId2"/>
    <sheet name="Monthly Series" sheetId="2" r:id="rId3"/>
  </sheets>
  <definedNames>
    <definedName name="_xlnm._FilterDatabase" localSheetId="0" hidden="1">Content!$A$1</definedName>
  </definedNames>
  <calcPr calcId="162913"/>
</workbook>
</file>

<file path=xl/calcChain.xml><?xml version="1.0" encoding="utf-8"?>
<calcChain xmlns="http://schemas.openxmlformats.org/spreadsheetml/2006/main">
  <c r="B39" i="1" l="1"/>
  <c r="B38" i="1"/>
  <c r="B20" i="1"/>
  <c r="B2" i="1"/>
  <c r="B37" i="1"/>
  <c r="B31" i="1"/>
  <c r="B25" i="1"/>
  <c r="B19" i="1"/>
  <c r="B13" i="1"/>
  <c r="B7" i="1"/>
  <c r="B36" i="1"/>
  <c r="B30" i="1"/>
  <c r="B24" i="1"/>
  <c r="B18" i="1"/>
  <c r="B12" i="1"/>
  <c r="B6" i="1"/>
  <c r="B35" i="1"/>
  <c r="B29" i="1"/>
  <c r="B23" i="1"/>
  <c r="B17" i="1"/>
  <c r="B11" i="1"/>
  <c r="B5" i="1"/>
  <c r="A1" i="2"/>
  <c r="B34" i="1"/>
  <c r="B28" i="1"/>
  <c r="B22" i="1"/>
  <c r="B16" i="1"/>
  <c r="B10" i="1"/>
  <c r="B4" i="1"/>
  <c r="B33" i="1"/>
  <c r="B27" i="1"/>
  <c r="B21" i="1"/>
  <c r="B15" i="1"/>
  <c r="B9" i="1"/>
  <c r="B3" i="1"/>
  <c r="B32" i="1"/>
  <c r="B26" i="1"/>
  <c r="B14" i="1"/>
  <c r="B8" i="1"/>
</calcChain>
</file>

<file path=xl/sharedStrings.xml><?xml version="1.0" encoding="utf-8"?>
<sst xmlns="http://schemas.openxmlformats.org/spreadsheetml/2006/main" count="661" uniqueCount="236">
  <si>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</si>
  <si>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</si>
  <si>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</si>
  <si>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</si>
  <si>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</si>
  <si>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</si>
  <si>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</si>
  <si>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</si>
  <si>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</si>
  <si>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</si>
  <si>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</si>
  <si>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</si>
  <si>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</si>
  <si>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</si>
  <si>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</si>
  <si>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</si>
  <si>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</si>
  <si>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</si>
  <si>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</si>
  <si>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</si>
  <si>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</si>
  <si>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</si>
  <si>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</si>
  <si>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</si>
  <si>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</si>
  <si>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</si>
  <si>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</si>
  <si>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</si>
  <si>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</si>
  <si>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</si>
  <si>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</si>
  <si>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</si>
  <si>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</si>
  <si>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</si>
  <si>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</si>
  <si>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</si>
  <si>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</si>
  <si>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</si>
  <si>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</si>
  <si>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</si>
  <si>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</si>
  <si>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</si>
  <si>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</si>
  <si>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</si>
  <si>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</si>
  <si>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</si>
  <si>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</si>
  <si>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</si>
  <si>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</si>
  <si>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</si>
  <si>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</si>
  <si>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</si>
  <si>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</si>
  <si>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</si>
  <si>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</si>
  <si>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</si>
  <si>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</si>
  <si>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</si>
  <si>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</si>
  <si>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</si>
  <si>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</si>
  <si>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</si>
  <si>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</si>
  <si>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</si>
  <si>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</si>
  <si>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</si>
  <si>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</si>
  <si>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</si>
  <si>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</si>
  <si>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</si>
  <si>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</si>
  <si>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</si>
  <si>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</si>
  <si>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</si>
  <si>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</si>
  <si>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</si>
  <si>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</si>
  <si>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</si>
  <si>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</si>
  <si>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</si>
  <si>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</si>
  <si>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</si>
  <si>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</si>
  <si>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</si>
  <si>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</si>
  <si>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</si>
  <si>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</si>
  <si>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</si>
  <si>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</si>
  <si>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</si>
  <si>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</si>
  <si>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</si>
  <si>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</si>
  <si>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</si>
  <si>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</si>
  <si>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</si>
  <si>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</si>
  <si>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</si>
  <si>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</si>
  <si>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</si>
  <si>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</si>
  <si>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</si>
  <si>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</si>
  <si>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</si>
  <si>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</si>
  <si>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</si>
  <si>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</si>
  <si>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</si>
  <si>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</si>
  <si>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</si>
  <si>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</si>
  <si>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</si>
  <si>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</si>
  <si>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</si>
  <si>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</si>
  <si>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</si>
  <si>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</si>
  <si>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</si>
  <si>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</si>
  <si>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</si>
  <si>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</si>
  <si>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</si>
  <si>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</si>
  <si>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</si>
  <si>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</si>
  <si>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</si>
  <si>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</si>
  <si>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</si>
  <si>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</si>
  <si>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</si>
  <si>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</si>
  <si>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</si>
  <si>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</si>
  <si>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</si>
  <si>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</si>
  <si>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</si>
  <si>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</si>
  <si>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</si>
  <si>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</si>
  <si>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</si>
  <si>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</si>
  <si>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</si>
  <si>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</si>
  <si>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</si>
  <si>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</si>
  <si>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</si>
  <si>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</si>
  <si>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</si>
  <si>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</si>
  <si>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</si>
  <si>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</si>
  <si>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</si>
  <si>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</si>
  <si>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</si>
  <si>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</si>
  <si>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</si>
  <si>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</si>
  <si>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</si>
  <si>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</si>
  <si>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</si>
  <si>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</si>
  <si>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</si>
  <si>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</si>
  <si>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</si>
  <si>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</si>
  <si>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</si>
  <si>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</si>
  <si>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</si>
  <si>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</si>
  <si>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</si>
  <si>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</si>
  <si>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</si>
  <si>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</si>
  <si>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</si>
  <si>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</si>
  <si>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</si>
  <si>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</si>
  <si>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</si>
  <si>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</si>
  <si>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</si>
  <si>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</si>
  <si>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</si>
  <si>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</si>
  <si>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</si>
  <si>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</si>
  <si>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</si>
  <si>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</si>
  <si>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</si>
  <si>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</si>
  <si>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</si>
  <si>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</si>
  <si>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</si>
  <si>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</si>
  <si>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</si>
  <si>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</si>
  <si>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</si>
  <si>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</si>
  <si>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</si>
  <si>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</si>
  <si>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</si>
  <si>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</si>
  <si>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</si>
  <si>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</si>
  <si>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</si>
  <si>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</si>
  <si>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</si>
  <si>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</si>
  <si>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</si>
  <si>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</si>
  <si>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</si>
  <si>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</si>
  <si>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</si>
  <si>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</si>
  <si>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</si>
  <si>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</si>
  <si>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</si>
  <si>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</si>
  <si>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</si>
  <si>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</si>
  <si>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</si>
  <si>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</si>
  <si>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</si>
  <si>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</si>
  <si>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</si>
  <si>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</si>
  <si>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</si>
  <si>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</si>
  <si>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</si>
  <si>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</si>
  <si>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</si>
  <si>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</si>
  <si>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</si>
  <si>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</si>
  <si>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</si>
  <si>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</si>
  <si>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13 November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</si>
</sst>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9" x14ac:knownFonts="1">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3" activePane="bottomLeft" state="frozen"/>
      <selection pane="bottomLeft" activeCell="A21" sqref="A21"/>
    </sheetView>
  </sheetViews>
  <sheetFormatPr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224</v>
      </c>
    </row>
    <row r="2" spans="1:1" ht="20.25" x14ac:dyDescent="0.3">
      <c r="A2" s="13" t="s">
        <v>225</v>
      </c>
    </row>
    <row r="3" spans="1:1" ht="14.25" x14ac:dyDescent="0.2">
      <c r="A3" s="14"/>
    </row>
    <row r="4" spans="1:1" ht="14.25" x14ac:dyDescent="0.2">
      <c r="A4" s="15" t="s">
        <v>226</v>
      </c>
    </row>
    <row r="5" spans="1:1" ht="14.25" x14ac:dyDescent="0.2">
      <c r="A5" s="14"/>
    </row>
    <row r="6" spans="1:1" ht="15" x14ac:dyDescent="0.25">
      <c r="A6" s="16" t="s">
        <v>227</v>
      </c>
    </row>
    <row r="7" spans="1:1" ht="14.25" x14ac:dyDescent="0.2">
      <c r="A7" s="17" t="s">
        <v>228</v>
      </c>
    </row>
    <row r="8" spans="1:1" ht="14.25" x14ac:dyDescent="0.2">
      <c r="A8" s="17"/>
    </row>
    <row r="9" spans="1:1" ht="14.25" x14ac:dyDescent="0.2">
      <c r="A9" s="18"/>
    </row>
    <row r="10" spans="1:1" ht="15" x14ac:dyDescent="0.25">
      <c r="A10" s="19" t="s">
        <v>229</v>
      </c>
    </row>
    <row r="11" spans="1:1" ht="14.25" x14ac:dyDescent="0.2">
      <c r="A11" s="14" t="s">
        <v>230</v>
      </c>
    </row>
    <row r="12" spans="1:1" ht="14.25" x14ac:dyDescent="0.2">
      <c r="A12" s="14" t="s">
        <v>231</v>
      </c>
    </row>
    <row r="13" spans="1:1" ht="14.25" x14ac:dyDescent="0.2">
      <c r="A13" s="14" t="s">
        <v>232</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233</v>
      </c>
    </row>
    <row r="19" spans="1:1" ht="14.25" x14ac:dyDescent="0.2">
      <c r="A19" s="21" t="s">
        <v>234</v>
      </c>
    </row>
    <row r="20" spans="1:1" ht="14.25" x14ac:dyDescent="0.2">
      <c r="A20" s="14"/>
    </row>
    <row r="21" spans="1:1" ht="14.25" x14ac:dyDescent="0.2">
      <c r="A21" s="14" t="s">
        <v>235</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row r="29" spans="1:1" x14ac:dyDescent="0.2">
      <c r="A29" s="24"/>
    </row>
    <row r="30" spans="1:1" x14ac:dyDescent="0.2">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2" activePane="bottomRight" state="frozen"/>
      <selection pane="topRight"/>
      <selection pane="bottomLeft"/>
      <selection pane="bottomRight" activeCell="A39" sqref="A39"/>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12</v>
      </c>
      <c r="D2" s="2" t="s">
        <v>13</v>
      </c>
      <c r="E2" s="2" t="s">
        <v>14</v>
      </c>
      <c r="F2" s="2" t="s">
        <v>15</v>
      </c>
      <c r="G2" s="2" t="s">
        <v>16</v>
      </c>
      <c r="H2" s="2" t="s">
        <v>17</v>
      </c>
      <c r="I2" s="2" t="s">
        <v>18</v>
      </c>
      <c r="J2" s="2" t="s">
        <v>19</v>
      </c>
    </row>
    <row r="3" spans="1:10" x14ac:dyDescent="0.25">
      <c r="A3" s="2" t="s">
        <v>10</v>
      </c>
      <c r="B3" s="3" t="str">
        <f ca="1">HYPERLINK("#"&amp;CELL("address",'Monthly Series'!C4),"M:AU")</f>
        <v>M:AU</v>
      </c>
      <c r="C3" s="2" t="s">
        <v>12</v>
      </c>
      <c r="D3" s="2" t="s">
        <v>21</v>
      </c>
      <c r="E3" s="2" t="s">
        <v>22</v>
      </c>
      <c r="F3" s="2" t="s">
        <v>15</v>
      </c>
      <c r="G3" s="2" t="s">
        <v>16</v>
      </c>
      <c r="H3" s="2" t="s">
        <v>23</v>
      </c>
      <c r="I3" s="2" t="s">
        <v>24</v>
      </c>
      <c r="J3" s="2" t="s">
        <v>25</v>
      </c>
    </row>
    <row r="4" spans="1:10" x14ac:dyDescent="0.25">
      <c r="A4" s="2" t="s">
        <v>10</v>
      </c>
      <c r="B4" s="3" t="str">
        <f ca="1">HYPERLINK("#"&amp;CELL("address",'Monthly Series'!D4),"M:BR")</f>
        <v>M:BR</v>
      </c>
      <c r="C4" s="2" t="s">
        <v>12</v>
      </c>
      <c r="D4" s="2" t="s">
        <v>27</v>
      </c>
      <c r="E4" s="2" t="s">
        <v>28</v>
      </c>
      <c r="F4" s="2" t="s">
        <v>15</v>
      </c>
      <c r="G4" s="2" t="s">
        <v>16</v>
      </c>
      <c r="H4" s="2" t="s">
        <v>29</v>
      </c>
      <c r="I4" s="2" t="s">
        <v>30</v>
      </c>
      <c r="J4" s="2" t="s">
        <v>31</v>
      </c>
    </row>
    <row r="5" spans="1:10" x14ac:dyDescent="0.25">
      <c r="A5" s="2" t="s">
        <v>10</v>
      </c>
      <c r="B5" s="3" t="str">
        <f ca="1">HYPERLINK("#"&amp;CELL("address",'Monthly Series'!E4),"M:CA")</f>
        <v>M:CA</v>
      </c>
      <c r="C5" s="2" t="s">
        <v>12</v>
      </c>
      <c r="D5" s="2" t="s">
        <v>33</v>
      </c>
      <c r="E5" s="2" t="s">
        <v>34</v>
      </c>
      <c r="F5" s="2" t="s">
        <v>15</v>
      </c>
      <c r="G5" s="2" t="s">
        <v>16</v>
      </c>
      <c r="H5" s="2" t="s">
        <v>35</v>
      </c>
      <c r="I5" s="2" t="s">
        <v>36</v>
      </c>
      <c r="J5" s="2" t="s">
        <v>37</v>
      </c>
    </row>
    <row r="6" spans="1:10" x14ac:dyDescent="0.25">
      <c r="A6" s="2" t="s">
        <v>10</v>
      </c>
      <c r="B6" s="3" t="str">
        <f ca="1">HYPERLINK("#"&amp;CELL("address",'Monthly Series'!F4),"M:CH")</f>
        <v>M:CH</v>
      </c>
      <c r="C6" s="2" t="s">
        <v>12</v>
      </c>
      <c r="D6" s="2" t="s">
        <v>39</v>
      </c>
      <c r="E6" s="2" t="s">
        <v>40</v>
      </c>
      <c r="F6" s="2" t="s">
        <v>15</v>
      </c>
      <c r="G6" s="2" t="s">
        <v>16</v>
      </c>
      <c r="H6" s="2" t="s">
        <v>41</v>
      </c>
      <c r="I6" s="2" t="s">
        <v>42</v>
      </c>
      <c r="J6" s="2" t="s">
        <v>43</v>
      </c>
    </row>
    <row r="7" spans="1:10" x14ac:dyDescent="0.25">
      <c r="A7" s="2" t="s">
        <v>10</v>
      </c>
      <c r="B7" s="3" t="str">
        <f ca="1">HYPERLINK("#"&amp;CELL("address",'Monthly Series'!G4),"M:CL")</f>
        <v>M:CL</v>
      </c>
      <c r="C7" s="2" t="s">
        <v>12</v>
      </c>
      <c r="D7" s="2" t="s">
        <v>45</v>
      </c>
      <c r="E7" s="2" t="s">
        <v>46</v>
      </c>
      <c r="F7" s="2" t="s">
        <v>15</v>
      </c>
      <c r="G7" s="2" t="s">
        <v>16</v>
      </c>
      <c r="H7" s="2" t="s">
        <v>47</v>
      </c>
      <c r="I7" s="2" t="s">
        <v>48</v>
      </c>
      <c r="J7" s="2" t="s">
        <v>49</v>
      </c>
    </row>
    <row r="8" spans="1:10" x14ac:dyDescent="0.25">
      <c r="A8" s="2" t="s">
        <v>10</v>
      </c>
      <c r="B8" s="3" t="str">
        <f ca="1">HYPERLINK("#"&amp;CELL("address",'Monthly Series'!H4),"M:CN")</f>
        <v>M:CN</v>
      </c>
      <c r="C8" s="2" t="s">
        <v>12</v>
      </c>
      <c r="D8" s="2" t="s">
        <v>51</v>
      </c>
      <c r="E8" s="2" t="s">
        <v>52</v>
      </c>
      <c r="F8" s="2" t="s">
        <v>15</v>
      </c>
      <c r="G8" s="2" t="s">
        <v>16</v>
      </c>
      <c r="H8" s="2" t="s">
        <v>53</v>
      </c>
      <c r="I8" s="2" t="s">
        <v>42</v>
      </c>
      <c r="J8" s="2" t="s">
        <v>54</v>
      </c>
    </row>
    <row r="9" spans="1:10" x14ac:dyDescent="0.25">
      <c r="A9" s="2" t="s">
        <v>10</v>
      </c>
      <c r="B9" s="3" t="str">
        <f ca="1">HYPERLINK("#"&amp;CELL("address",'Monthly Series'!I4),"M:CO")</f>
        <v>M:CO</v>
      </c>
      <c r="C9" s="2" t="s">
        <v>12</v>
      </c>
      <c r="D9" s="2" t="s">
        <v>56</v>
      </c>
      <c r="E9" s="2" t="s">
        <v>57</v>
      </c>
      <c r="F9" s="2" t="s">
        <v>15</v>
      </c>
      <c r="G9" s="2" t="s">
        <v>16</v>
      </c>
      <c r="H9" s="2" t="s">
        <v>58</v>
      </c>
      <c r="I9" s="2" t="s">
        <v>59</v>
      </c>
      <c r="J9" s="2" t="s">
        <v>60</v>
      </c>
    </row>
    <row r="10" spans="1:10" x14ac:dyDescent="0.25">
      <c r="A10" s="2" t="s">
        <v>10</v>
      </c>
      <c r="B10" s="3" t="str">
        <f ca="1">HYPERLINK("#"&amp;CELL("address",'Monthly Series'!J4),"M:CZ")</f>
        <v>M:CZ</v>
      </c>
      <c r="C10" s="2" t="s">
        <v>12</v>
      </c>
      <c r="D10" s="2" t="s">
        <v>62</v>
      </c>
      <c r="E10" s="2" t="s">
        <v>63</v>
      </c>
      <c r="F10" s="2" t="s">
        <v>15</v>
      </c>
      <c r="G10" s="2" t="s">
        <v>16</v>
      </c>
      <c r="H10" s="2" t="s">
        <v>64</v>
      </c>
      <c r="I10" s="2" t="s">
        <v>65</v>
      </c>
      <c r="J10" s="2" t="s">
        <v>66</v>
      </c>
    </row>
    <row r="11" spans="1:10" x14ac:dyDescent="0.25">
      <c r="A11" s="2" t="s">
        <v>10</v>
      </c>
      <c r="B11" s="3" t="str">
        <f ca="1">HYPERLINK("#"&amp;CELL("address",'Monthly Series'!K4),"M:DK")</f>
        <v>M:DK</v>
      </c>
      <c r="C11" s="2" t="s">
        <v>12</v>
      </c>
      <c r="D11" s="2" t="s">
        <v>68</v>
      </c>
      <c r="E11" s="2" t="s">
        <v>69</v>
      </c>
      <c r="F11" s="2" t="s">
        <v>15</v>
      </c>
      <c r="G11" s="2" t="s">
        <v>16</v>
      </c>
      <c r="H11" s="2" t="s">
        <v>70</v>
      </c>
      <c r="I11" s="2" t="s">
        <v>42</v>
      </c>
      <c r="J11" s="2" t="s">
        <v>71</v>
      </c>
    </row>
    <row r="12" spans="1:10" x14ac:dyDescent="0.25">
      <c r="A12" s="2" t="s">
        <v>10</v>
      </c>
      <c r="B12" s="3" t="str">
        <f ca="1">HYPERLINK("#"&amp;CELL("address",'Monthly Series'!L4),"M:GB")</f>
        <v>M:GB</v>
      </c>
      <c r="C12" s="2" t="s">
        <v>12</v>
      </c>
      <c r="D12" s="2" t="s">
        <v>73</v>
      </c>
      <c r="E12" s="2" t="s">
        <v>74</v>
      </c>
      <c r="F12" s="2" t="s">
        <v>15</v>
      </c>
      <c r="G12" s="2" t="s">
        <v>16</v>
      </c>
      <c r="H12" s="2" t="s">
        <v>75</v>
      </c>
      <c r="I12" s="2" t="s">
        <v>42</v>
      </c>
      <c r="J12" s="2" t="s">
        <v>76</v>
      </c>
    </row>
    <row r="13" spans="1:10" x14ac:dyDescent="0.25">
      <c r="A13" s="2" t="s">
        <v>10</v>
      </c>
      <c r="B13" s="3" t="str">
        <f ca="1">HYPERLINK("#"&amp;CELL("address",'Monthly Series'!M4),"M:HK")</f>
        <v>M:HK</v>
      </c>
      <c r="C13" s="2" t="s">
        <v>12</v>
      </c>
      <c r="D13" s="2" t="s">
        <v>78</v>
      </c>
      <c r="E13" s="2" t="s">
        <v>79</v>
      </c>
      <c r="F13" s="2" t="s">
        <v>15</v>
      </c>
      <c r="G13" s="2" t="s">
        <v>16</v>
      </c>
      <c r="H13" s="2" t="s">
        <v>80</v>
      </c>
      <c r="I13" s="2" t="s">
        <v>42</v>
      </c>
      <c r="J13" s="2" t="s">
        <v>81</v>
      </c>
    </row>
    <row r="14" spans="1:10" x14ac:dyDescent="0.25">
      <c r="A14" s="2" t="s">
        <v>10</v>
      </c>
      <c r="B14" s="3" t="str">
        <f ca="1">HYPERLINK("#"&amp;CELL("address",'Monthly Series'!N4),"M:HR")</f>
        <v>M:HR</v>
      </c>
      <c r="C14" s="2" t="s">
        <v>12</v>
      </c>
      <c r="D14" s="2" t="s">
        <v>83</v>
      </c>
      <c r="E14" s="2" t="s">
        <v>84</v>
      </c>
      <c r="F14" s="2" t="s">
        <v>15</v>
      </c>
      <c r="G14" s="2" t="s">
        <v>16</v>
      </c>
      <c r="H14" s="2" t="s">
        <v>85</v>
      </c>
      <c r="I14" s="2" t="s">
        <v>86</v>
      </c>
      <c r="J14" s="2" t="s">
        <v>87</v>
      </c>
    </row>
    <row r="15" spans="1:10" x14ac:dyDescent="0.25">
      <c r="A15" s="2" t="s">
        <v>10</v>
      </c>
      <c r="B15" s="3" t="str">
        <f ca="1">HYPERLINK("#"&amp;CELL("address",'Monthly Series'!O4),"M:HU")</f>
        <v>M:HU</v>
      </c>
      <c r="C15" s="2" t="s">
        <v>12</v>
      </c>
      <c r="D15" s="2" t="s">
        <v>89</v>
      </c>
      <c r="E15" s="2" t="s">
        <v>90</v>
      </c>
      <c r="F15" s="2" t="s">
        <v>15</v>
      </c>
      <c r="G15" s="2" t="s">
        <v>16</v>
      </c>
      <c r="H15" s="2" t="s">
        <v>80</v>
      </c>
      <c r="I15" s="2" t="s">
        <v>91</v>
      </c>
      <c r="J15" s="2" t="s">
        <v>92</v>
      </c>
    </row>
    <row r="16" spans="1:10" x14ac:dyDescent="0.25">
      <c r="A16" s="2" t="s">
        <v>10</v>
      </c>
      <c r="B16" s="3" t="str">
        <f ca="1">HYPERLINK("#"&amp;CELL("address",'Monthly Series'!P4),"M:ID")</f>
        <v>M:ID</v>
      </c>
      <c r="C16" s="2" t="s">
        <v>12</v>
      </c>
      <c r="D16" s="2" t="s">
        <v>94</v>
      </c>
      <c r="E16" s="2" t="s">
        <v>95</v>
      </c>
      <c r="F16" s="2" t="s">
        <v>15</v>
      </c>
      <c r="G16" s="2" t="s">
        <v>16</v>
      </c>
      <c r="H16" s="2" t="s">
        <v>96</v>
      </c>
      <c r="I16" s="2" t="s">
        <v>97</v>
      </c>
      <c r="J16" s="2" t="s">
        <v>98</v>
      </c>
    </row>
    <row r="17" spans="1:10" x14ac:dyDescent="0.25">
      <c r="A17" s="2" t="s">
        <v>10</v>
      </c>
      <c r="B17" s="3" t="str">
        <f ca="1">HYPERLINK("#"&amp;CELL("address",'Monthly Series'!Q4),"M:IL")</f>
        <v>M:IL</v>
      </c>
      <c r="C17" s="2" t="s">
        <v>12</v>
      </c>
      <c r="D17" s="2" t="s">
        <v>100</v>
      </c>
      <c r="E17" s="2" t="s">
        <v>101</v>
      </c>
      <c r="F17" s="2" t="s">
        <v>15</v>
      </c>
      <c r="G17" s="2" t="s">
        <v>16</v>
      </c>
      <c r="H17" s="2" t="s">
        <v>102</v>
      </c>
      <c r="I17" s="2" t="s">
        <v>42</v>
      </c>
      <c r="J17" s="2" t="s">
        <v>103</v>
      </c>
    </row>
    <row r="18" spans="1:10" x14ac:dyDescent="0.25">
      <c r="A18" s="2" t="s">
        <v>10</v>
      </c>
      <c r="B18" s="3" t="str">
        <f ca="1">HYPERLINK("#"&amp;CELL("address",'Monthly Series'!R4),"M:IN")</f>
        <v>M:IN</v>
      </c>
      <c r="C18" s="2" t="s">
        <v>12</v>
      </c>
      <c r="D18" s="2" t="s">
        <v>105</v>
      </c>
      <c r="E18" s="2" t="s">
        <v>106</v>
      </c>
      <c r="F18" s="2" t="s">
        <v>15</v>
      </c>
      <c r="G18" s="2" t="s">
        <v>16</v>
      </c>
      <c r="H18" s="2" t="s">
        <v>107</v>
      </c>
      <c r="I18" s="2" t="s">
        <v>108</v>
      </c>
      <c r="J18" s="2" t="s">
        <v>109</v>
      </c>
    </row>
    <row r="19" spans="1:10" x14ac:dyDescent="0.25">
      <c r="A19" s="2" t="s">
        <v>10</v>
      </c>
      <c r="B19" s="3" t="str">
        <f ca="1">HYPERLINK("#"&amp;CELL("address",'Monthly Series'!S4),"M:IS")</f>
        <v>M:IS</v>
      </c>
      <c r="C19" s="2" t="s">
        <v>12</v>
      </c>
      <c r="D19" s="2" t="s">
        <v>111</v>
      </c>
      <c r="E19" s="2" t="s">
        <v>112</v>
      </c>
      <c r="F19" s="2" t="s">
        <v>15</v>
      </c>
      <c r="G19" s="2" t="s">
        <v>16</v>
      </c>
      <c r="H19" s="2" t="s">
        <v>113</v>
      </c>
      <c r="I19" s="2" t="s">
        <v>42</v>
      </c>
      <c r="J19" s="2" t="s">
        <v>114</v>
      </c>
    </row>
    <row r="20" spans="1:10" x14ac:dyDescent="0.25">
      <c r="A20" s="2" t="s">
        <v>10</v>
      </c>
      <c r="B20" s="3" t="str">
        <f ca="1">HYPERLINK("#"&amp;CELL("address",'Monthly Series'!T4),"M:JP")</f>
        <v>M:JP</v>
      </c>
      <c r="C20" s="2" t="s">
        <v>12</v>
      </c>
      <c r="D20" s="2" t="s">
        <v>116</v>
      </c>
      <c r="E20" s="2" t="s">
        <v>117</v>
      </c>
      <c r="F20" s="2" t="s">
        <v>15</v>
      </c>
      <c r="G20" s="2" t="s">
        <v>16</v>
      </c>
      <c r="H20" s="2" t="s">
        <v>118</v>
      </c>
      <c r="I20" s="2" t="s">
        <v>119</v>
      </c>
      <c r="J20" s="2" t="s">
        <v>120</v>
      </c>
    </row>
    <row r="21" spans="1:10" x14ac:dyDescent="0.25">
      <c r="A21" s="2" t="s">
        <v>10</v>
      </c>
      <c r="B21" s="3" t="str">
        <f ca="1">HYPERLINK("#"&amp;CELL("address",'Monthly Series'!U4),"M:KR")</f>
        <v>M:KR</v>
      </c>
      <c r="C21" s="2" t="s">
        <v>12</v>
      </c>
      <c r="D21" s="2" t="s">
        <v>122</v>
      </c>
      <c r="E21" s="2" t="s">
        <v>123</v>
      </c>
      <c r="F21" s="2" t="s">
        <v>15</v>
      </c>
      <c r="G21" s="2" t="s">
        <v>16</v>
      </c>
      <c r="H21" s="2" t="s">
        <v>124</v>
      </c>
      <c r="I21" s="2" t="s">
        <v>125</v>
      </c>
      <c r="J21" s="2" t="s">
        <v>126</v>
      </c>
    </row>
    <row r="22" spans="1:10" x14ac:dyDescent="0.25">
      <c r="A22" s="2" t="s">
        <v>10</v>
      </c>
      <c r="B22" s="3" t="str">
        <f ca="1">HYPERLINK("#"&amp;CELL("address",'Monthly Series'!V4),"M:MK")</f>
        <v>M:MK</v>
      </c>
      <c r="C22" s="2" t="s">
        <v>12</v>
      </c>
      <c r="D22" s="2" t="s">
        <v>128</v>
      </c>
      <c r="E22" s="2" t="s">
        <v>129</v>
      </c>
      <c r="F22" s="2" t="s">
        <v>15</v>
      </c>
      <c r="G22" s="2" t="s">
        <v>16</v>
      </c>
      <c r="H22" s="2" t="s">
        <v>130</v>
      </c>
      <c r="I22" s="2" t="s">
        <v>42</v>
      </c>
      <c r="J22" s="2" t="s">
        <v>131</v>
      </c>
    </row>
    <row r="23" spans="1:10" x14ac:dyDescent="0.25">
      <c r="A23" s="2" t="s">
        <v>10</v>
      </c>
      <c r="B23" s="3" t="str">
        <f ca="1">HYPERLINK("#"&amp;CELL("address",'Monthly Series'!W4),"M:MX")</f>
        <v>M:MX</v>
      </c>
      <c r="C23" s="2" t="s">
        <v>12</v>
      </c>
      <c r="D23" s="2" t="s">
        <v>133</v>
      </c>
      <c r="E23" s="2" t="s">
        <v>134</v>
      </c>
      <c r="F23" s="2" t="s">
        <v>15</v>
      </c>
      <c r="G23" s="2" t="s">
        <v>16</v>
      </c>
      <c r="H23" s="2" t="s">
        <v>135</v>
      </c>
      <c r="I23" s="2" t="s">
        <v>136</v>
      </c>
      <c r="J23" s="2" t="s">
        <v>137</v>
      </c>
    </row>
    <row r="24" spans="1:10" x14ac:dyDescent="0.25">
      <c r="A24" s="2" t="s">
        <v>10</v>
      </c>
      <c r="B24" s="3" t="str">
        <f ca="1">HYPERLINK("#"&amp;CELL("address",'Monthly Series'!X4),"M:MY")</f>
        <v>M:MY</v>
      </c>
      <c r="C24" s="2" t="s">
        <v>12</v>
      </c>
      <c r="D24" s="2" t="s">
        <v>139</v>
      </c>
      <c r="E24" s="2" t="s">
        <v>140</v>
      </c>
      <c r="F24" s="2" t="s">
        <v>15</v>
      </c>
      <c r="G24" s="2" t="s">
        <v>16</v>
      </c>
      <c r="H24" s="2" t="s">
        <v>141</v>
      </c>
      <c r="I24" s="2" t="s">
        <v>42</v>
      </c>
      <c r="J24" s="2" t="s">
        <v>142</v>
      </c>
    </row>
    <row r="25" spans="1:10" x14ac:dyDescent="0.25">
      <c r="A25" s="2" t="s">
        <v>10</v>
      </c>
      <c r="B25" s="3" t="str">
        <f ca="1">HYPERLINK("#"&amp;CELL("address",'Monthly Series'!Y4),"M:NO")</f>
        <v>M:NO</v>
      </c>
      <c r="C25" s="2" t="s">
        <v>12</v>
      </c>
      <c r="D25" s="2" t="s">
        <v>144</v>
      </c>
      <c r="E25" s="2" t="s">
        <v>145</v>
      </c>
      <c r="F25" s="2" t="s">
        <v>15</v>
      </c>
      <c r="G25" s="2" t="s">
        <v>16</v>
      </c>
      <c r="H25" s="2" t="s">
        <v>146</v>
      </c>
      <c r="I25" s="2" t="s">
        <v>42</v>
      </c>
      <c r="J25" s="2" t="s">
        <v>147</v>
      </c>
    </row>
    <row r="26" spans="1:10" x14ac:dyDescent="0.25">
      <c r="A26" s="2" t="s">
        <v>10</v>
      </c>
      <c r="B26" s="3" t="str">
        <f ca="1">HYPERLINK("#"&amp;CELL("address",'Monthly Series'!Z4),"M:NZ")</f>
        <v>M:NZ</v>
      </c>
      <c r="C26" s="2" t="s">
        <v>12</v>
      </c>
      <c r="D26" s="2" t="s">
        <v>149</v>
      </c>
      <c r="E26" s="2" t="s">
        <v>150</v>
      </c>
      <c r="F26" s="2" t="s">
        <v>15</v>
      </c>
      <c r="G26" s="2" t="s">
        <v>16</v>
      </c>
      <c r="H26" s="2" t="s">
        <v>151</v>
      </c>
      <c r="I26" s="2" t="s">
        <v>152</v>
      </c>
      <c r="J26" s="2" t="s">
        <v>153</v>
      </c>
    </row>
    <row r="27" spans="1:10" x14ac:dyDescent="0.25">
      <c r="A27" s="2" t="s">
        <v>10</v>
      </c>
      <c r="B27" s="3" t="str">
        <f ca="1">HYPERLINK("#"&amp;CELL("address",'Monthly Series'!AA4),"M:PE")</f>
        <v>M:PE</v>
      </c>
      <c r="C27" s="2" t="s">
        <v>12</v>
      </c>
      <c r="D27" s="2" t="s">
        <v>155</v>
      </c>
      <c r="E27" s="2" t="s">
        <v>156</v>
      </c>
      <c r="F27" s="2" t="s">
        <v>15</v>
      </c>
      <c r="G27" s="2" t="s">
        <v>16</v>
      </c>
      <c r="H27" s="2" t="s">
        <v>157</v>
      </c>
      <c r="I27" s="2" t="s">
        <v>42</v>
      </c>
      <c r="J27" s="2" t="s">
        <v>158</v>
      </c>
    </row>
    <row r="28" spans="1:10" x14ac:dyDescent="0.25">
      <c r="A28" s="2" t="s">
        <v>10</v>
      </c>
      <c r="B28" s="3" t="str">
        <f ca="1">HYPERLINK("#"&amp;CELL("address",'Monthly Series'!AB4),"M:PH")</f>
        <v>M:PH</v>
      </c>
      <c r="C28" s="2" t="s">
        <v>12</v>
      </c>
      <c r="D28" s="2" t="s">
        <v>160</v>
      </c>
      <c r="E28" s="2" t="s">
        <v>161</v>
      </c>
      <c r="F28" s="2" t="s">
        <v>15</v>
      </c>
      <c r="G28" s="2" t="s">
        <v>16</v>
      </c>
      <c r="H28" s="2" t="s">
        <v>162</v>
      </c>
      <c r="I28" s="2" t="s">
        <v>42</v>
      </c>
      <c r="J28" s="2" t="s">
        <v>163</v>
      </c>
    </row>
    <row r="29" spans="1:10" x14ac:dyDescent="0.25">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x14ac:dyDescent="0.25">
      <c r="A30" s="2" t="s">
        <v>10</v>
      </c>
      <c r="B30" s="3" t="str">
        <f ca="1">HYPERLINK("#"&amp;CELL("address",'Monthly Series'!AD4),"M:RO")</f>
        <v>M:RO</v>
      </c>
      <c r="C30" s="2" t="s">
        <v>12</v>
      </c>
      <c r="D30" s="2" t="s">
        <v>171</v>
      </c>
      <c r="E30" s="2" t="s">
        <v>172</v>
      </c>
      <c r="F30" s="2" t="s">
        <v>15</v>
      </c>
      <c r="G30" s="2" t="s">
        <v>16</v>
      </c>
      <c r="H30" s="2" t="s">
        <v>130</v>
      </c>
      <c r="I30" s="2" t="s">
        <v>42</v>
      </c>
      <c r="J30" s="2" t="s">
        <v>173</v>
      </c>
    </row>
    <row r="31" spans="1:10" x14ac:dyDescent="0.25">
      <c r="A31" s="2" t="s">
        <v>10</v>
      </c>
      <c r="B31" s="3" t="str">
        <f ca="1">HYPERLINK("#"&amp;CELL("address",'Monthly Series'!AE4),"M:RS")</f>
        <v>M:RS</v>
      </c>
      <c r="C31" s="2" t="s">
        <v>12</v>
      </c>
      <c r="D31" s="2" t="s">
        <v>175</v>
      </c>
      <c r="E31" s="2" t="s">
        <v>176</v>
      </c>
      <c r="F31" s="2" t="s">
        <v>15</v>
      </c>
      <c r="G31" s="2" t="s">
        <v>16</v>
      </c>
      <c r="H31" s="2" t="s">
        <v>177</v>
      </c>
      <c r="I31" s="2" t="s">
        <v>42</v>
      </c>
      <c r="J31" s="2" t="s">
        <v>178</v>
      </c>
    </row>
    <row r="32" spans="1:10" x14ac:dyDescent="0.25">
      <c r="A32" s="2" t="s">
        <v>10</v>
      </c>
      <c r="B32" s="3" t="str">
        <f ca="1">HYPERLINK("#"&amp;CELL("address",'Monthly Series'!AF4),"M:RU")</f>
        <v>M:RU</v>
      </c>
      <c r="C32" s="2" t="s">
        <v>12</v>
      </c>
      <c r="D32" s="2" t="s">
        <v>180</v>
      </c>
      <c r="E32" s="2" t="s">
        <v>181</v>
      </c>
      <c r="F32" s="2" t="s">
        <v>15</v>
      </c>
      <c r="G32" s="2" t="s">
        <v>16</v>
      </c>
      <c r="H32" s="2" t="s">
        <v>182</v>
      </c>
      <c r="I32" s="2" t="s">
        <v>42</v>
      </c>
      <c r="J32" s="2" t="s">
        <v>183</v>
      </c>
    </row>
    <row r="33" spans="1:10" x14ac:dyDescent="0.25">
      <c r="A33" s="2" t="s">
        <v>10</v>
      </c>
      <c r="B33" s="3" t="str">
        <f ca="1">HYPERLINK("#"&amp;CELL("address",'Monthly Series'!AG4),"M:SA")</f>
        <v>M:SA</v>
      </c>
      <c r="C33" s="2" t="s">
        <v>12</v>
      </c>
      <c r="D33" s="2" t="s">
        <v>185</v>
      </c>
      <c r="E33" s="2" t="s">
        <v>186</v>
      </c>
      <c r="F33" s="2" t="s">
        <v>15</v>
      </c>
      <c r="G33" s="2" t="s">
        <v>16</v>
      </c>
      <c r="H33" s="2" t="s">
        <v>187</v>
      </c>
      <c r="I33" s="2" t="s">
        <v>42</v>
      </c>
      <c r="J33" s="2" t="s">
        <v>188</v>
      </c>
    </row>
    <row r="34" spans="1:10" x14ac:dyDescent="0.25">
      <c r="A34" s="2" t="s">
        <v>10</v>
      </c>
      <c r="B34" s="3" t="str">
        <f ca="1">HYPERLINK("#"&amp;CELL("address",'Monthly Series'!AH4),"M:SE")</f>
        <v>M:SE</v>
      </c>
      <c r="C34" s="2" t="s">
        <v>12</v>
      </c>
      <c r="D34" s="2" t="s">
        <v>190</v>
      </c>
      <c r="E34" s="2" t="s">
        <v>191</v>
      </c>
      <c r="F34" s="2" t="s">
        <v>15</v>
      </c>
      <c r="G34" s="2" t="s">
        <v>16</v>
      </c>
      <c r="H34" s="2" t="s">
        <v>192</v>
      </c>
      <c r="I34" s="2" t="s">
        <v>42</v>
      </c>
      <c r="J34" s="2" t="s">
        <v>193</v>
      </c>
    </row>
    <row r="35" spans="1:10" x14ac:dyDescent="0.25">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x14ac:dyDescent="0.25">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x14ac:dyDescent="0.25">
      <c r="A37" s="2" t="s">
        <v>10</v>
      </c>
      <c r="B37" s="3" t="str">
        <f ca="1">HYPERLINK("#"&amp;CELL("address",'Monthly Series'!AK4),"M:US")</f>
        <v>M:US</v>
      </c>
      <c r="C37" s="2" t="s">
        <v>12</v>
      </c>
      <c r="D37" s="2" t="s">
        <v>207</v>
      </c>
      <c r="E37" s="2" t="s">
        <v>208</v>
      </c>
      <c r="F37" s="2" t="s">
        <v>15</v>
      </c>
      <c r="G37" s="2" t="s">
        <v>16</v>
      </c>
      <c r="H37" s="2" t="s">
        <v>209</v>
      </c>
      <c r="I37" s="2" t="s">
        <v>42</v>
      </c>
      <c r="J37" s="2" t="s">
        <v>210</v>
      </c>
    </row>
    <row r="38" spans="1:10" x14ac:dyDescent="0.25">
      <c r="A38" s="2" t="s">
        <v>10</v>
      </c>
      <c r="B38" s="3" t="str">
        <f ca="1">HYPERLINK("#"&amp;CELL("address",'Monthly Series'!AL4),"M:XM")</f>
        <v>M:XM</v>
      </c>
      <c r="C38" s="2" t="s">
        <v>12</v>
      </c>
      <c r="D38" s="2" t="s">
        <v>212</v>
      </c>
      <c r="E38" s="2" t="s">
        <v>213</v>
      </c>
      <c r="F38" s="2" t="s">
        <v>15</v>
      </c>
      <c r="G38" s="2" t="s">
        <v>16</v>
      </c>
      <c r="H38" s="2" t="s">
        <v>214</v>
      </c>
      <c r="I38" s="2" t="s">
        <v>42</v>
      </c>
      <c r="J38" s="2" t="s">
        <v>215</v>
      </c>
    </row>
    <row r="39" spans="1:10" x14ac:dyDescent="0.25">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90"/>
  <sheetViews>
    <sheetView workbookViewId="0">
      <pane xSplit="1" ySplit="4" topLeftCell="B865" activePane="bottomRight" state="frozen"/>
      <selection pane="topRight"/>
      <selection pane="bottomLeft"/>
      <selection pane="bottomRight" activeCell="A890" sqref="A890"/>
    </sheetView>
  </sheetViews>
  <sheetFormatPr defaultRowHeight="15" x14ac:dyDescent="0.25"/>
  <cols>
    <col min="1" max="1" width="16.42578125" bestFit="1" customWidth="1"/>
    <col min="2" max="2" width="9" bestFit="1" customWidth="1"/>
    <col min="3" max="3" width="8"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s>
  <sheetData>
    <row r="1" spans="1:39" ht="120" x14ac:dyDescent="0.25">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x14ac:dyDescent="0.2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x14ac:dyDescent="0.25">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x14ac:dyDescent="0.25">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1.44</v>
      </c>
    </row>
    <row r="109" spans="1:37" x14ac:dyDescent="0.25">
      <c r="A109" s="7">
        <v>19997</v>
      </c>
      <c r="F109" s="8">
        <v>1.5</v>
      </c>
      <c r="K109" s="8">
        <v>5.5</v>
      </c>
      <c r="L109" s="8">
        <v>3</v>
      </c>
      <c r="R109" s="8">
        <v>3.5</v>
      </c>
      <c r="T109" s="8">
        <v>5.84</v>
      </c>
      <c r="AH109" s="8">
        <v>2.75</v>
      </c>
      <c r="AK109" s="8">
        <v>1.44</v>
      </c>
    </row>
    <row r="110" spans="1:37" x14ac:dyDescent="0.25">
      <c r="A110" s="7">
        <v>20028</v>
      </c>
      <c r="F110" s="8">
        <v>1.5</v>
      </c>
      <c r="K110" s="8">
        <v>5.5</v>
      </c>
      <c r="L110" s="8">
        <v>3</v>
      </c>
      <c r="R110" s="8">
        <v>3.5</v>
      </c>
      <c r="T110" s="8">
        <v>5.84</v>
      </c>
      <c r="AH110" s="8">
        <v>2.75</v>
      </c>
      <c r="AK110" s="8">
        <v>1.1299999999999999</v>
      </c>
    </row>
    <row r="111" spans="1:37" x14ac:dyDescent="0.25">
      <c r="A111" s="7">
        <v>20058</v>
      </c>
      <c r="F111" s="8">
        <v>1.5</v>
      </c>
      <c r="K111" s="8">
        <v>5.5</v>
      </c>
      <c r="L111" s="8">
        <v>3</v>
      </c>
      <c r="R111" s="8">
        <v>3.5</v>
      </c>
      <c r="T111" s="8">
        <v>5.84</v>
      </c>
      <c r="AH111" s="8">
        <v>2.75</v>
      </c>
      <c r="AK111" s="8">
        <v>1.38</v>
      </c>
    </row>
    <row r="112" spans="1:37" x14ac:dyDescent="0.25">
      <c r="A112" s="7">
        <v>20089</v>
      </c>
      <c r="F112" s="8">
        <v>1.5</v>
      </c>
      <c r="K112" s="8">
        <v>5.5</v>
      </c>
      <c r="L112" s="8">
        <v>3</v>
      </c>
      <c r="R112" s="8">
        <v>3.5</v>
      </c>
      <c r="T112" s="8">
        <v>5.84</v>
      </c>
      <c r="AH112" s="8">
        <v>2.75</v>
      </c>
      <c r="AK112" s="8">
        <v>1.44</v>
      </c>
    </row>
    <row r="113" spans="1:37" x14ac:dyDescent="0.25">
      <c r="A113" s="7">
        <v>20120</v>
      </c>
      <c r="F113" s="8">
        <v>1.5</v>
      </c>
      <c r="K113" s="8">
        <v>5.5</v>
      </c>
      <c r="L113" s="8">
        <v>3.5</v>
      </c>
      <c r="R113" s="8">
        <v>3.5</v>
      </c>
      <c r="T113" s="8">
        <v>5.84</v>
      </c>
      <c r="AH113" s="8">
        <v>2.75</v>
      </c>
      <c r="AK113" s="8">
        <v>1.44</v>
      </c>
    </row>
    <row r="114" spans="1:37" x14ac:dyDescent="0.25">
      <c r="A114" s="7">
        <v>20148</v>
      </c>
      <c r="F114" s="8">
        <v>1.5</v>
      </c>
      <c r="K114" s="8">
        <v>5.5</v>
      </c>
      <c r="L114" s="8">
        <v>4.5</v>
      </c>
      <c r="R114" s="8">
        <v>3.5</v>
      </c>
      <c r="T114" s="8">
        <v>5.84</v>
      </c>
      <c r="AH114" s="8">
        <v>2.75</v>
      </c>
      <c r="AK114" s="8">
        <v>1.44</v>
      </c>
    </row>
    <row r="115" spans="1:37" x14ac:dyDescent="0.25">
      <c r="A115" s="7">
        <v>20179</v>
      </c>
      <c r="F115" s="8">
        <v>1.5</v>
      </c>
      <c r="K115" s="8">
        <v>5.5</v>
      </c>
      <c r="L115" s="8">
        <v>4.5</v>
      </c>
      <c r="R115" s="8">
        <v>3.5</v>
      </c>
      <c r="T115" s="8">
        <v>5.84</v>
      </c>
      <c r="AH115" s="8">
        <v>2.75</v>
      </c>
      <c r="AK115" s="8">
        <v>1.44</v>
      </c>
    </row>
    <row r="116" spans="1:37" x14ac:dyDescent="0.25">
      <c r="A116" s="7">
        <v>20209</v>
      </c>
      <c r="F116" s="8">
        <v>1.5</v>
      </c>
      <c r="K116" s="8">
        <v>5.5</v>
      </c>
      <c r="L116" s="8">
        <v>4.5</v>
      </c>
      <c r="R116" s="8">
        <v>3.5</v>
      </c>
      <c r="T116" s="8">
        <v>5.84</v>
      </c>
      <c r="AH116" s="8">
        <v>3.75</v>
      </c>
      <c r="AK116" s="8">
        <v>1.69</v>
      </c>
    </row>
    <row r="117" spans="1:37" x14ac:dyDescent="0.25">
      <c r="A117" s="7">
        <v>20240</v>
      </c>
      <c r="F117" s="8">
        <v>1.5</v>
      </c>
      <c r="K117" s="8">
        <v>5.5</v>
      </c>
      <c r="L117" s="8">
        <v>4.5</v>
      </c>
      <c r="R117" s="8">
        <v>3.5</v>
      </c>
      <c r="T117" s="8">
        <v>5.84</v>
      </c>
      <c r="AH117" s="8">
        <v>3.75</v>
      </c>
      <c r="AK117" s="8">
        <v>1.69</v>
      </c>
    </row>
    <row r="118" spans="1:37" x14ac:dyDescent="0.25">
      <c r="A118" s="7">
        <v>20270</v>
      </c>
      <c r="F118" s="8">
        <v>1.5</v>
      </c>
      <c r="K118" s="8">
        <v>5.5</v>
      </c>
      <c r="L118" s="8">
        <v>4.5</v>
      </c>
      <c r="R118" s="8">
        <v>3.5</v>
      </c>
      <c r="T118" s="8">
        <v>5.84</v>
      </c>
      <c r="AH118" s="8">
        <v>3.75</v>
      </c>
      <c r="AK118" s="8">
        <v>1.69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2.19</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2.44</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2.69</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2.94</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2.88</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0.13</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0.38</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2.38</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2.88</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4.13</v>
      </c>
    </row>
    <row r="237" spans="1:37" x14ac:dyDescent="0.25">
      <c r="A237" s="7">
        <v>23893</v>
      </c>
      <c r="E237" s="8">
        <v>4.25</v>
      </c>
      <c r="F237" s="8">
        <v>2.5</v>
      </c>
      <c r="K237" s="8">
        <v>6.5</v>
      </c>
      <c r="L237" s="8">
        <v>7</v>
      </c>
      <c r="R237" s="8">
        <v>6</v>
      </c>
      <c r="T237" s="8">
        <v>5.84</v>
      </c>
      <c r="AH237" s="8">
        <v>5.5</v>
      </c>
      <c r="AK237" s="8">
        <v>4.13</v>
      </c>
    </row>
    <row r="238" spans="1:37" x14ac:dyDescent="0.25">
      <c r="A238" s="7">
        <v>23923</v>
      </c>
      <c r="E238" s="8">
        <v>4.25</v>
      </c>
      <c r="F238" s="8">
        <v>2.5</v>
      </c>
      <c r="K238" s="8">
        <v>6.5</v>
      </c>
      <c r="L238" s="8">
        <v>6</v>
      </c>
      <c r="R238" s="8">
        <v>6</v>
      </c>
      <c r="T238" s="8">
        <v>5.48</v>
      </c>
      <c r="AH238" s="8">
        <v>5.5</v>
      </c>
      <c r="AK238" s="8">
        <v>4.13</v>
      </c>
    </row>
    <row r="239" spans="1:37" x14ac:dyDescent="0.25">
      <c r="A239" s="7">
        <v>23954</v>
      </c>
      <c r="E239" s="8">
        <v>4.25</v>
      </c>
      <c r="F239" s="8">
        <v>2.5</v>
      </c>
      <c r="K239" s="8">
        <v>6.5</v>
      </c>
      <c r="L239" s="8">
        <v>6</v>
      </c>
      <c r="R239" s="8">
        <v>6</v>
      </c>
      <c r="T239" s="8">
        <v>5.48</v>
      </c>
      <c r="AH239" s="8">
        <v>5.5</v>
      </c>
      <c r="AK239" s="8">
        <v>4.13</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4.13</v>
      </c>
    </row>
    <row r="242" spans="1:37" x14ac:dyDescent="0.25">
      <c r="A242" s="7">
        <v>24046</v>
      </c>
      <c r="E242" s="8">
        <v>4.25</v>
      </c>
      <c r="F242" s="8">
        <v>2.5</v>
      </c>
      <c r="K242" s="8">
        <v>6.5</v>
      </c>
      <c r="L242" s="8">
        <v>6</v>
      </c>
      <c r="R242" s="8">
        <v>6</v>
      </c>
      <c r="T242" s="8">
        <v>5.48</v>
      </c>
      <c r="AH242" s="8">
        <v>5.5</v>
      </c>
      <c r="AK242" s="8">
        <v>4.13</v>
      </c>
    </row>
    <row r="243" spans="1:37" x14ac:dyDescent="0.25">
      <c r="A243" s="7">
        <v>24076</v>
      </c>
      <c r="E243" s="8">
        <v>4.25</v>
      </c>
      <c r="F243" s="8">
        <v>2.5</v>
      </c>
      <c r="K243" s="8">
        <v>6.5</v>
      </c>
      <c r="L243" s="8">
        <v>6</v>
      </c>
      <c r="R243" s="8">
        <v>6</v>
      </c>
      <c r="T243" s="8">
        <v>5.48</v>
      </c>
      <c r="AH243" s="8">
        <v>5.5</v>
      </c>
      <c r="AK243" s="8">
        <v>4.13</v>
      </c>
    </row>
    <row r="244" spans="1:37" x14ac:dyDescent="0.25">
      <c r="A244" s="7">
        <v>24107</v>
      </c>
      <c r="E244" s="8">
        <v>4.75</v>
      </c>
      <c r="F244" s="8">
        <v>2.5</v>
      </c>
      <c r="K244" s="8">
        <v>6.5</v>
      </c>
      <c r="L244" s="8">
        <v>6</v>
      </c>
      <c r="R244" s="8">
        <v>6</v>
      </c>
      <c r="T244" s="8">
        <v>5.48</v>
      </c>
      <c r="AH244" s="8">
        <v>5.5</v>
      </c>
      <c r="AK244" s="8">
        <v>4.63</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4.63</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4.63</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4.13</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4.13</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6.13</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6.38</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9.3800000000000008</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9.3800000000000008</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7.88</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6.13</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3.38</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4.88</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5.38</v>
      </c>
    </row>
    <row r="314" spans="1:37" x14ac:dyDescent="0.25">
      <c r="A314" s="7">
        <v>26237</v>
      </c>
      <c r="E314" s="8">
        <v>4.75</v>
      </c>
      <c r="F314" s="8">
        <v>3.75</v>
      </c>
      <c r="K314" s="8">
        <v>7.5</v>
      </c>
      <c r="L314" s="8">
        <v>5</v>
      </c>
      <c r="R314" s="8">
        <v>6</v>
      </c>
      <c r="T314" s="8">
        <v>5.25</v>
      </c>
      <c r="AH314" s="8">
        <v>5.5</v>
      </c>
      <c r="AK314" s="8">
        <v>5.13</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3.13</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4.3099999999999996</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5.13</v>
      </c>
    </row>
    <row r="325" spans="1:37" x14ac:dyDescent="0.25">
      <c r="A325" s="7">
        <v>26572</v>
      </c>
      <c r="E325" s="8">
        <v>4.75</v>
      </c>
      <c r="F325" s="8">
        <v>3.75</v>
      </c>
      <c r="K325" s="8">
        <v>8</v>
      </c>
      <c r="L325" s="8">
        <v>6</v>
      </c>
      <c r="R325" s="8">
        <v>6</v>
      </c>
      <c r="T325" s="8">
        <v>4.25</v>
      </c>
      <c r="AH325" s="8">
        <v>5</v>
      </c>
      <c r="AK325" s="8">
        <v>4.88</v>
      </c>
    </row>
    <row r="326" spans="1:37" x14ac:dyDescent="0.25">
      <c r="A326" s="7">
        <v>26603</v>
      </c>
      <c r="E326" s="8">
        <v>4.75</v>
      </c>
      <c r="F326" s="8">
        <v>3.75</v>
      </c>
      <c r="K326" s="8">
        <v>7</v>
      </c>
      <c r="L326" s="8">
        <v>7.5</v>
      </c>
      <c r="R326" s="8">
        <v>6</v>
      </c>
      <c r="T326" s="8">
        <v>4.25</v>
      </c>
      <c r="AH326" s="8">
        <v>5</v>
      </c>
      <c r="AK326" s="8">
        <v>4.88</v>
      </c>
    </row>
    <row r="327" spans="1:37" x14ac:dyDescent="0.25">
      <c r="A327" s="7">
        <v>26633</v>
      </c>
      <c r="E327" s="8">
        <v>4.75</v>
      </c>
      <c r="F327" s="8">
        <v>3.75</v>
      </c>
      <c r="K327" s="8">
        <v>7</v>
      </c>
      <c r="L327" s="8">
        <v>7.5</v>
      </c>
      <c r="R327" s="8">
        <v>6</v>
      </c>
      <c r="T327" s="8">
        <v>4.25</v>
      </c>
      <c r="AH327" s="8">
        <v>5</v>
      </c>
      <c r="AK327" s="8">
        <v>5.19</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7.38</v>
      </c>
    </row>
    <row r="332" spans="1:37" x14ac:dyDescent="0.25">
      <c r="A332" s="7">
        <v>26784</v>
      </c>
      <c r="E332" s="8">
        <v>5.25</v>
      </c>
      <c r="F332" s="8">
        <v>4.5</v>
      </c>
      <c r="K332" s="8">
        <v>7</v>
      </c>
      <c r="L332" s="8">
        <v>8.25</v>
      </c>
      <c r="R332" s="8">
        <v>6</v>
      </c>
      <c r="T332" s="8">
        <v>5</v>
      </c>
      <c r="AH332" s="8">
        <v>5</v>
      </c>
      <c r="AK332" s="8">
        <v>7.63</v>
      </c>
    </row>
    <row r="333" spans="1:37" x14ac:dyDescent="0.25">
      <c r="A333" s="7">
        <v>26815</v>
      </c>
      <c r="E333" s="8">
        <v>5.75</v>
      </c>
      <c r="F333" s="8">
        <v>4.5</v>
      </c>
      <c r="K333" s="8">
        <v>7</v>
      </c>
      <c r="L333" s="8">
        <v>7.75</v>
      </c>
      <c r="R333" s="8">
        <v>7</v>
      </c>
      <c r="T333" s="8">
        <v>5.5</v>
      </c>
      <c r="AH333" s="8">
        <v>5</v>
      </c>
      <c r="AK333" s="8">
        <v>8.1300000000000008</v>
      </c>
    </row>
    <row r="334" spans="1:37" x14ac:dyDescent="0.25">
      <c r="A334" s="7">
        <v>26845</v>
      </c>
      <c r="E334" s="8">
        <v>6.25</v>
      </c>
      <c r="F334" s="8">
        <v>4.5</v>
      </c>
      <c r="K334" s="8">
        <v>7</v>
      </c>
      <c r="L334" s="8">
        <v>7.5</v>
      </c>
      <c r="R334" s="8">
        <v>7</v>
      </c>
      <c r="T334" s="8">
        <v>5.5</v>
      </c>
      <c r="AH334" s="8">
        <v>5</v>
      </c>
      <c r="AK334" s="8">
        <v>8.8800000000000008</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6.625</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9.0625</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7.5629999999999997</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21.562999999999999</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7.9080000000000004</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12.813000000000001</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10.563000000000001</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10.938000000000001</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74.569000000000003</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12.688000000000001</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6" t="s">
        <v>222</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1.242</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0.91200000000000003</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0.24199999999999999</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0.54900000000000004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1.5089999999999999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1.9770000000000001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1.3340000000000001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0.85199999999999998</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2.718</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1.6719999999999999</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3.165</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8.0850000000000009</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1.4279999999999999</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6.4820000000000002</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0.90600000000000003</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6.2949999999999999</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3.754</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0.38400000000000001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0.58699999999999997</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5.7210000000000001</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9.2439999999999998</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1.655</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1.107</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1.0629999999999999</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2.7519999999999998</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1.325</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0.55300000000000005</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2.0659999999999998</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0.81399999999999995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3.4260000000000002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0.92100000000000004</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1.145</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2.964</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2.6360000000000001</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1.2729999999999999</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2.1179999999999999</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2.4119999999999999</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1.2250000000000001</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2.3860000000000001</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2.9990000000000001</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2.5830000000000002</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2.8290000000000002</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2.254</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0.93799999999999994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2.8330000000000002</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2.9940000000000002</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3.8290000000000002</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4.2140000000000004</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3.806</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3.2839999999999998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3.0059999999999998</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9.4350000000000005</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4.3879999999999999</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11.686</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8.4190000000000005</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7</v>
      </c>
      <c r="D750" s="8">
        <v>11.25</v>
      </c>
      <c r="E750" s="8">
        <v>4</v>
      </c>
      <c r="F750" s="8">
        <v>2.75</v>
      </c>
      <c r="G750" s="8">
        <v>6.25</v>
      </c>
      <c r="H750" s="8">
        <v>7.47</v>
      </c>
      <c r="I750" s="8">
        <v>9.75</v>
      </c>
      <c r="J750" s="8">
        <v>3.75</v>
      </c>
      <c r="K750" s="8">
        <v>4.25</v>
      </c>
      <c r="L750" s="8">
        <v>5.25</v>
      </c>
      <c r="M750" s="8">
        <v>4.5</v>
      </c>
      <c r="N750" s="8">
        <v>3.2909999999999999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7.25</v>
      </c>
      <c r="D751" s="8">
        <v>11.25</v>
      </c>
      <c r="E751" s="8">
        <v>3.5</v>
      </c>
      <c r="F751" s="8">
        <v>2.75</v>
      </c>
      <c r="G751" s="8">
        <v>6.25</v>
      </c>
      <c r="H751" s="8">
        <v>7.47</v>
      </c>
      <c r="I751" s="8">
        <v>9.75</v>
      </c>
      <c r="J751" s="8">
        <v>3.75</v>
      </c>
      <c r="K751" s="8">
        <v>4.25</v>
      </c>
      <c r="L751" s="8">
        <v>5.25</v>
      </c>
      <c r="M751" s="8">
        <v>3.75</v>
      </c>
      <c r="N751" s="8">
        <v>1.7649999999999999</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2.629</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3.1680000000000001</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3.496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3.5659999999999998</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9.8439999999999994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16.876999999999999</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17.463999999999999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3.375</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9.391</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39.896999999999998</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6.3929999999999998</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4.6950000000000003</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6.8310000000000004</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1.208</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0.79700000000000004</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0.97499999999999998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0.77600000000000002</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0.42099999999999999</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0.76600000000000001</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1.0329999999999999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1.371</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0.88200000000000001</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0.74399999999999999</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0.81299999999999994</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0.56899999999999995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0.67200000000000004</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0.63200000000000001</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0.69599999999999995</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0.44700000000000001</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0.377</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0.47299999999999998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1.2549999999999999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0.76200000000000001</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0.51800000000000002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1.248</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1.042</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1.288</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0.48199999999999998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0.745</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0.497</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1.427</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0.53700000000000003</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0.48599999999999999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0.41699999999999998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0.59099999999999997</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0.77800000000000002</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0.26100000000000001</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0.26400000000000001</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0.36299999999999999</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0.21099999999999999</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0.56399999999999995</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0.308</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28.63</v>
      </c>
      <c r="C823" s="8">
        <v>2.5</v>
      </c>
      <c r="D823" s="8">
        <v>10.75</v>
      </c>
      <c r="E823" s="8">
        <v>1</v>
      </c>
      <c r="F823" s="8">
        <v>0.125</v>
      </c>
      <c r="G823" s="8">
        <v>4</v>
      </c>
      <c r="H823" s="8">
        <v>6</v>
      </c>
      <c r="I823" s="8">
        <v>3.25</v>
      </c>
      <c r="J823" s="8">
        <v>0.05</v>
      </c>
      <c r="K823" s="8">
        <v>-0.1</v>
      </c>
      <c r="L823" s="8">
        <v>0.5</v>
      </c>
      <c r="M823" s="8">
        <v>0.5</v>
      </c>
      <c r="N823" s="8">
        <v>0.433</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27.8</v>
      </c>
      <c r="C824" s="8">
        <v>2.5</v>
      </c>
      <c r="D824" s="8">
        <v>11</v>
      </c>
      <c r="E824" s="8">
        <v>1</v>
      </c>
      <c r="F824" s="8">
        <v>0.125</v>
      </c>
      <c r="G824" s="8">
        <v>4</v>
      </c>
      <c r="H824" s="8">
        <v>6</v>
      </c>
      <c r="I824" s="8">
        <v>3.5</v>
      </c>
      <c r="J824" s="8">
        <v>0.05</v>
      </c>
      <c r="K824" s="8">
        <v>0.05</v>
      </c>
      <c r="L824" s="8">
        <v>0.5</v>
      </c>
      <c r="M824" s="8">
        <v>0.5</v>
      </c>
      <c r="N824" s="8">
        <v>0.28299999999999997</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v>
      </c>
      <c r="C825" s="8">
        <v>2.5</v>
      </c>
      <c r="D825" s="8">
        <v>11</v>
      </c>
      <c r="E825" s="8">
        <v>1</v>
      </c>
      <c r="F825" s="8">
        <v>0.125</v>
      </c>
      <c r="G825" s="8">
        <v>4</v>
      </c>
      <c r="H825" s="8">
        <v>6</v>
      </c>
      <c r="I825" s="8">
        <v>3.5</v>
      </c>
      <c r="J825" s="8">
        <v>0.05</v>
      </c>
      <c r="K825" s="8">
        <v>0.05</v>
      </c>
      <c r="L825" s="8">
        <v>0.5</v>
      </c>
      <c r="M825" s="8">
        <v>0.5</v>
      </c>
      <c r="N825" s="8">
        <v>0.214</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v>
      </c>
      <c r="C826" s="8">
        <v>2.5</v>
      </c>
      <c r="D826" s="8">
        <v>11</v>
      </c>
      <c r="E826" s="8">
        <v>1</v>
      </c>
      <c r="F826" s="8">
        <v>0.125</v>
      </c>
      <c r="G826" s="8">
        <v>4</v>
      </c>
      <c r="H826" s="8">
        <v>6</v>
      </c>
      <c r="I826" s="8">
        <v>4</v>
      </c>
      <c r="J826" s="8">
        <v>0.05</v>
      </c>
      <c r="K826" s="8">
        <v>0.05</v>
      </c>
      <c r="L826" s="8">
        <v>0.5</v>
      </c>
      <c r="M826" s="8">
        <v>0.5</v>
      </c>
      <c r="N826" s="8">
        <v>0.24199999999999999</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v>
      </c>
      <c r="C827" s="8">
        <v>2.5</v>
      </c>
      <c r="D827" s="8">
        <v>11</v>
      </c>
      <c r="E827" s="8">
        <v>1</v>
      </c>
      <c r="F827" s="8">
        <v>0.125</v>
      </c>
      <c r="G827" s="8">
        <v>3.75</v>
      </c>
      <c r="H827" s="8">
        <v>6</v>
      </c>
      <c r="I827" s="8">
        <v>4</v>
      </c>
      <c r="J827" s="8">
        <v>0.05</v>
      </c>
      <c r="K827" s="8">
        <v>0.05</v>
      </c>
      <c r="L827" s="8">
        <v>0.5</v>
      </c>
      <c r="M827" s="8">
        <v>0.5</v>
      </c>
      <c r="N827" s="8">
        <v>0.217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26.86</v>
      </c>
      <c r="C828" s="8">
        <v>2.5</v>
      </c>
      <c r="D828" s="8">
        <v>11</v>
      </c>
      <c r="E828" s="8">
        <v>1</v>
      </c>
      <c r="F828" s="8">
        <v>0.125</v>
      </c>
      <c r="G828" s="8">
        <v>3.5</v>
      </c>
      <c r="H828" s="8">
        <v>6</v>
      </c>
      <c r="I828" s="8">
        <v>4.25</v>
      </c>
      <c r="J828" s="8">
        <v>0.05</v>
      </c>
      <c r="K828" s="8">
        <v>0.05</v>
      </c>
      <c r="L828" s="8">
        <v>0.5</v>
      </c>
      <c r="M828" s="8">
        <v>0.5</v>
      </c>
      <c r="N828" s="8">
        <v>0.46899999999999997</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26.86</v>
      </c>
      <c r="C829" s="8">
        <v>2.5</v>
      </c>
      <c r="D829" s="8">
        <v>11</v>
      </c>
      <c r="E829" s="8">
        <v>1</v>
      </c>
      <c r="F829" s="8">
        <v>0.125</v>
      </c>
      <c r="G829" s="8">
        <v>3.25</v>
      </c>
      <c r="H829" s="8">
        <v>6</v>
      </c>
      <c r="I829" s="8">
        <v>4.5</v>
      </c>
      <c r="J829" s="8">
        <v>0.05</v>
      </c>
      <c r="K829" s="8">
        <v>-0.05</v>
      </c>
      <c r="L829" s="8">
        <v>0.5</v>
      </c>
      <c r="M829" s="8">
        <v>0.5</v>
      </c>
      <c r="N829" s="8">
        <v>0.38600000000000001</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26.86</v>
      </c>
      <c r="C830" s="8">
        <v>2.5</v>
      </c>
      <c r="D830" s="8">
        <v>11.25</v>
      </c>
      <c r="E830" s="8">
        <v>1</v>
      </c>
      <c r="F830" s="8">
        <v>0.125</v>
      </c>
      <c r="G830" s="8">
        <v>3</v>
      </c>
      <c r="H830" s="8">
        <v>6</v>
      </c>
      <c r="I830" s="8">
        <v>4.5</v>
      </c>
      <c r="J830" s="8">
        <v>0.05</v>
      </c>
      <c r="K830" s="8">
        <v>-0.05</v>
      </c>
      <c r="L830" s="8">
        <v>0.5</v>
      </c>
      <c r="M830" s="8">
        <v>0.5</v>
      </c>
      <c r="N830" s="8">
        <v>0.42299999999999999</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26.86</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26.86</v>
      </c>
      <c r="C832" s="8">
        <v>2.5</v>
      </c>
      <c r="D832" s="8">
        <v>11.75</v>
      </c>
      <c r="E832" s="8">
        <v>1</v>
      </c>
      <c r="F832" s="8">
        <v>-0.25</v>
      </c>
      <c r="G832" s="8">
        <v>3</v>
      </c>
      <c r="H832" s="8">
        <v>5.6</v>
      </c>
      <c r="I832" s="8">
        <v>4.5</v>
      </c>
      <c r="J832" s="8">
        <v>0.05</v>
      </c>
      <c r="K832" s="8">
        <v>-0.05</v>
      </c>
      <c r="L832" s="8">
        <v>0.5</v>
      </c>
      <c r="M832" s="8">
        <v>0.5</v>
      </c>
      <c r="N832" s="8">
        <v>0.29299999999999998</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0.40300000000000002</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v>
      </c>
      <c r="C834" s="8">
        <v>2.25</v>
      </c>
      <c r="D834" s="8">
        <v>12.25</v>
      </c>
      <c r="E834" s="8">
        <v>0.75</v>
      </c>
      <c r="F834" s="8">
        <v>-0.75</v>
      </c>
      <c r="G834" s="8">
        <v>3</v>
      </c>
      <c r="H834" s="8">
        <v>5.6</v>
      </c>
      <c r="I834" s="8">
        <v>4.5</v>
      </c>
      <c r="J834" s="8">
        <v>0.05</v>
      </c>
      <c r="K834" s="8">
        <v>-0.75</v>
      </c>
      <c r="L834" s="8">
        <v>0.5</v>
      </c>
      <c r="M834" s="8">
        <v>0.5</v>
      </c>
      <c r="N834" s="8">
        <v>0.27400000000000002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26.22</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v>
      </c>
      <c r="C837" s="8">
        <v>2</v>
      </c>
      <c r="D837" s="8">
        <v>13.25</v>
      </c>
      <c r="E837" s="8">
        <v>0.75</v>
      </c>
      <c r="F837" s="8">
        <v>-0.75</v>
      </c>
      <c r="G837" s="8">
        <v>3</v>
      </c>
      <c r="H837" s="8">
        <v>5.0999999999999996</v>
      </c>
      <c r="I837" s="8">
        <v>4.5</v>
      </c>
      <c r="J837" s="8">
        <v>0.05</v>
      </c>
      <c r="K837" s="8">
        <v>-0.75</v>
      </c>
      <c r="L837" s="8">
        <v>0.5</v>
      </c>
      <c r="M837" s="8">
        <v>0.5</v>
      </c>
      <c r="N837" s="8">
        <v>0.13800000000000001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25.923999999999999</v>
      </c>
      <c r="C839" s="8">
        <v>2</v>
      </c>
      <c r="D839" s="8">
        <v>14.25</v>
      </c>
      <c r="E839" s="8">
        <v>0.5</v>
      </c>
      <c r="F839" s="8">
        <v>-0.75</v>
      </c>
      <c r="G839" s="8">
        <v>3</v>
      </c>
      <c r="H839" s="8">
        <v>4.8499999999999996</v>
      </c>
      <c r="I839" s="8">
        <v>4.5</v>
      </c>
      <c r="J839" s="8">
        <v>0.05</v>
      </c>
      <c r="K839" s="8">
        <v>-0.75</v>
      </c>
      <c r="L839" s="8">
        <v>0.5</v>
      </c>
      <c r="M839" s="8">
        <v>0.5</v>
      </c>
      <c r="N839" s="8">
        <v>0.46100000000000002</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25.818999999999999</v>
      </c>
      <c r="C840" s="8">
        <v>2</v>
      </c>
      <c r="D840" s="8">
        <v>14.25</v>
      </c>
      <c r="E840" s="8">
        <v>0.5</v>
      </c>
      <c r="F840" s="8">
        <v>-0.75</v>
      </c>
      <c r="G840" s="8">
        <v>3</v>
      </c>
      <c r="H840" s="8">
        <v>4.5999999999999996</v>
      </c>
      <c r="I840" s="8">
        <v>4.5</v>
      </c>
      <c r="J840" s="8">
        <v>0.05</v>
      </c>
      <c r="K840" s="8">
        <v>-0.75</v>
      </c>
      <c r="L840" s="8">
        <v>0.5</v>
      </c>
      <c r="M840" s="8">
        <v>0.5</v>
      </c>
      <c r="N840" s="8">
        <v>0.56299999999999994</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26.036999999999999</v>
      </c>
      <c r="C841" s="8">
        <v>2</v>
      </c>
      <c r="D841" s="8">
        <v>14.25</v>
      </c>
      <c r="E841" s="8">
        <v>0.5</v>
      </c>
      <c r="F841" s="8">
        <v>-0.75</v>
      </c>
      <c r="G841" s="8">
        <v>3</v>
      </c>
      <c r="H841" s="8">
        <v>4.5999999999999996</v>
      </c>
      <c r="I841" s="8">
        <v>4.75</v>
      </c>
      <c r="J841" s="8">
        <v>0.05</v>
      </c>
      <c r="K841" s="8">
        <v>-0.75</v>
      </c>
      <c r="L841" s="8">
        <v>0.5</v>
      </c>
      <c r="M841" s="8">
        <v>0.5</v>
      </c>
      <c r="N841" s="8">
        <v>0.81399999999999995</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28.931000000000001</v>
      </c>
      <c r="C842" s="8">
        <v>2</v>
      </c>
      <c r="D842" s="8">
        <v>14.25</v>
      </c>
      <c r="E842" s="8">
        <v>0.5</v>
      </c>
      <c r="F842" s="8">
        <v>-0.75</v>
      </c>
      <c r="G842" s="8">
        <v>3.25</v>
      </c>
      <c r="H842" s="8">
        <v>4.3499999999999996</v>
      </c>
      <c r="I842" s="8">
        <v>4.75</v>
      </c>
      <c r="J842" s="8">
        <v>0.05</v>
      </c>
      <c r="K842" s="8">
        <v>-0.75</v>
      </c>
      <c r="L842" s="8">
        <v>0.5</v>
      </c>
      <c r="M842" s="8">
        <v>0.5</v>
      </c>
      <c r="N842" s="8">
        <v>0.63300000000000001</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29.036999999999999</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33.000999999999998</v>
      </c>
      <c r="C844" s="8">
        <v>2</v>
      </c>
      <c r="D844" s="8">
        <v>14.25</v>
      </c>
      <c r="E844" s="8">
        <v>0.5</v>
      </c>
      <c r="F844" s="8">
        <v>-0.75</v>
      </c>
      <c r="G844" s="8">
        <v>3.5</v>
      </c>
      <c r="H844" s="8">
        <v>4.3499999999999996</v>
      </c>
      <c r="I844" s="8">
        <v>5.75</v>
      </c>
      <c r="J844" s="8">
        <v>0.05</v>
      </c>
      <c r="K844" s="8">
        <v>-0.75</v>
      </c>
      <c r="L844" s="8">
        <v>0.5</v>
      </c>
      <c r="M844" s="8">
        <v>0.75</v>
      </c>
      <c r="N844" s="8">
        <v>0.38300000000000001</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v>
      </c>
      <c r="C845" s="8">
        <v>2</v>
      </c>
      <c r="D845" s="8">
        <v>14.25</v>
      </c>
      <c r="E845" s="8">
        <v>0.5</v>
      </c>
      <c r="F845" s="8">
        <v>-0.75</v>
      </c>
      <c r="G845" s="8">
        <v>3.5</v>
      </c>
      <c r="H845" s="8">
        <v>4.3499999999999996</v>
      </c>
      <c r="I845" s="8">
        <v>5.75</v>
      </c>
      <c r="J845" s="8">
        <v>0.05</v>
      </c>
      <c r="K845" s="8">
        <v>-0.65</v>
      </c>
      <c r="L845" s="8">
        <v>0.5</v>
      </c>
      <c r="M845" s="8">
        <v>0.75</v>
      </c>
      <c r="N845" s="8">
        <v>0.58299999999999996</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31.146000000000001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38.000999999999998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38</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30.25</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28.251000000000001</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26.75</v>
      </c>
      <c r="C853" s="8">
        <v>1.5</v>
      </c>
      <c r="D853" s="8">
        <v>14.25</v>
      </c>
      <c r="E853" s="8">
        <v>0.5</v>
      </c>
      <c r="F853" s="8">
        <v>-0.75</v>
      </c>
      <c r="G853" s="8">
        <v>3.5</v>
      </c>
      <c r="H853" s="8">
        <v>4.3499999999999996</v>
      </c>
      <c r="I853" s="8">
        <v>7.75</v>
      </c>
      <c r="J853" s="8">
        <v>0.05</v>
      </c>
      <c r="K853" s="8">
        <v>-0.65</v>
      </c>
      <c r="L853" s="8">
        <v>0.25</v>
      </c>
      <c r="M853" s="8">
        <v>0.75</v>
      </c>
      <c r="N853" s="8">
        <v>0.51500000000000001</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26.75</v>
      </c>
      <c r="C854" s="8">
        <v>1.5</v>
      </c>
      <c r="D854" s="8">
        <v>14</v>
      </c>
      <c r="E854" s="8">
        <v>0.5</v>
      </c>
      <c r="F854" s="8">
        <v>-0.75</v>
      </c>
      <c r="G854" s="8">
        <v>3.5</v>
      </c>
      <c r="H854" s="8">
        <v>4.3499999999999996</v>
      </c>
      <c r="I854" s="8">
        <v>7.75</v>
      </c>
      <c r="J854" s="8">
        <v>0.05</v>
      </c>
      <c r="K854" s="8">
        <v>-0.65</v>
      </c>
      <c r="L854" s="8">
        <v>0.25</v>
      </c>
      <c r="M854" s="8">
        <v>0.75</v>
      </c>
      <c r="N854" s="8">
        <v>0.58299999999999996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v>
      </c>
      <c r="C856" s="8">
        <v>1.5</v>
      </c>
      <c r="D856" s="8">
        <v>13.75</v>
      </c>
      <c r="E856" s="8">
        <v>0.5</v>
      </c>
      <c r="F856" s="8">
        <v>-0.75</v>
      </c>
      <c r="G856" s="8">
        <v>3.5</v>
      </c>
      <c r="H856" s="8">
        <v>4.3499999999999996</v>
      </c>
      <c r="I856" s="8">
        <v>7.5</v>
      </c>
      <c r="J856" s="8">
        <v>0.05</v>
      </c>
      <c r="K856" s="8">
        <v>-0.65</v>
      </c>
      <c r="L856" s="8">
        <v>0.25</v>
      </c>
      <c r="M856" s="8">
        <v>1</v>
      </c>
      <c r="N856" s="8">
        <v>8.5000000000000006E-2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6.3E-2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2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2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2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2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2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2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2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2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25">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25">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2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25">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25">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2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2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2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2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25">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25">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25">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25">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2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222</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25">
      <c r="A887" s="7">
        <v>43677</v>
      </c>
      <c r="B887" s="8">
        <v>60.396000000000001</v>
      </c>
      <c r="C887" s="8">
        <v>1</v>
      </c>
      <c r="D887" s="8">
        <v>6.5</v>
      </c>
      <c r="E887" s="8">
        <v>1.75</v>
      </c>
      <c r="F887" s="8">
        <v>-0.75</v>
      </c>
      <c r="G887" s="8">
        <v>2.5</v>
      </c>
      <c r="H887" s="8">
        <v>4.3499999999999996</v>
      </c>
      <c r="I887" s="8">
        <v>4.25</v>
      </c>
      <c r="J887" s="8">
        <v>2</v>
      </c>
      <c r="K887" s="8">
        <v>-0.65</v>
      </c>
      <c r="L887" s="8">
        <v>0.75</v>
      </c>
      <c r="M887" s="8">
        <v>2.75</v>
      </c>
      <c r="N887" s="6" t="s">
        <v>222</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G887" s="8">
        <v>2.75</v>
      </c>
      <c r="AH887" s="8">
        <v>-0.25</v>
      </c>
      <c r="AI887" s="8">
        <v>1.75</v>
      </c>
      <c r="AJ887" s="8">
        <v>19.75</v>
      </c>
      <c r="AK887" s="8">
        <v>2.375</v>
      </c>
      <c r="AL887" s="8">
        <v>0</v>
      </c>
      <c r="AM887" s="8">
        <v>6.5</v>
      </c>
    </row>
    <row r="888" spans="1:39" x14ac:dyDescent="0.25">
      <c r="A888" s="7">
        <v>43708</v>
      </c>
      <c r="B888" s="8">
        <v>83.263999999999996</v>
      </c>
      <c r="C888" s="8">
        <v>1</v>
      </c>
      <c r="D888" s="8">
        <v>6</v>
      </c>
      <c r="E888" s="8">
        <v>1.75</v>
      </c>
      <c r="F888" s="8">
        <v>-0.75</v>
      </c>
      <c r="G888" s="8">
        <v>2.5</v>
      </c>
      <c r="H888" s="8">
        <v>4.3499999999999996</v>
      </c>
      <c r="I888" s="8">
        <v>4.25</v>
      </c>
      <c r="J888" s="8">
        <v>2</v>
      </c>
      <c r="K888" s="8">
        <v>-0.65</v>
      </c>
      <c r="L888" s="8">
        <v>0.75</v>
      </c>
      <c r="M888" s="8">
        <v>2.5</v>
      </c>
      <c r="N888" s="6" t="s">
        <v>222</v>
      </c>
      <c r="O888" s="8">
        <v>0.9</v>
      </c>
      <c r="P888" s="8">
        <v>5.5</v>
      </c>
      <c r="Q888" s="8">
        <v>0.25</v>
      </c>
      <c r="R888" s="8">
        <v>5.4</v>
      </c>
      <c r="S888" s="8">
        <v>3.5</v>
      </c>
      <c r="T888" s="8">
        <v>-0.1</v>
      </c>
      <c r="U888" s="8">
        <v>1.5</v>
      </c>
      <c r="V888" s="8">
        <v>2.25</v>
      </c>
      <c r="W888" s="8">
        <v>8</v>
      </c>
      <c r="X888" s="8">
        <v>3</v>
      </c>
      <c r="Y888" s="8">
        <v>1.25</v>
      </c>
      <c r="Z888" s="8">
        <v>1</v>
      </c>
      <c r="AA888" s="8">
        <v>2.5</v>
      </c>
      <c r="AB888" s="8">
        <v>4.25</v>
      </c>
      <c r="AC888" s="8">
        <v>1.5</v>
      </c>
      <c r="AD888" s="8">
        <v>2.5</v>
      </c>
      <c r="AE888" s="8">
        <v>2.5</v>
      </c>
      <c r="AF888" s="8">
        <v>7.25</v>
      </c>
      <c r="AG888" s="8">
        <v>2.75</v>
      </c>
      <c r="AH888" s="8">
        <v>-0.25</v>
      </c>
      <c r="AI888" s="8">
        <v>1.5</v>
      </c>
      <c r="AJ888" s="8">
        <v>19.75</v>
      </c>
      <c r="AK888" s="8">
        <v>2.125</v>
      </c>
      <c r="AL888" s="8">
        <v>0</v>
      </c>
      <c r="AM888" s="8">
        <v>6.5</v>
      </c>
    </row>
    <row r="889" spans="1:39" x14ac:dyDescent="0.25">
      <c r="A889" s="7">
        <v>43738</v>
      </c>
      <c r="B889" s="8">
        <v>78.372</v>
      </c>
      <c r="C889" s="8">
        <v>1</v>
      </c>
      <c r="D889" s="8">
        <v>5.5</v>
      </c>
      <c r="E889" s="8">
        <v>1.75</v>
      </c>
      <c r="F889" s="8">
        <v>-0.75</v>
      </c>
      <c r="G889" s="8">
        <v>2</v>
      </c>
      <c r="H889" s="8">
        <v>4.3499999999999996</v>
      </c>
      <c r="I889" s="8">
        <v>4.25</v>
      </c>
      <c r="J889" s="8">
        <v>2</v>
      </c>
      <c r="K889" s="8">
        <v>-0.75</v>
      </c>
      <c r="L889" s="8">
        <v>0.75</v>
      </c>
      <c r="M889" s="8">
        <v>2.25</v>
      </c>
      <c r="N889" s="6" t="s">
        <v>222</v>
      </c>
      <c r="O889" s="8">
        <v>0.9</v>
      </c>
      <c r="P889" s="8">
        <v>5.25</v>
      </c>
      <c r="Q889" s="8">
        <v>0.25</v>
      </c>
      <c r="R889" s="8">
        <v>5.4</v>
      </c>
      <c r="S889" s="8">
        <v>3.5</v>
      </c>
      <c r="T889" s="8">
        <v>-0.1</v>
      </c>
      <c r="U889" s="8">
        <v>1.5</v>
      </c>
      <c r="V889" s="8">
        <v>2.25</v>
      </c>
      <c r="W889" s="8">
        <v>7.75</v>
      </c>
      <c r="X889" s="8">
        <v>3</v>
      </c>
      <c r="Y889" s="8">
        <v>1.5</v>
      </c>
      <c r="Z889" s="8">
        <v>1</v>
      </c>
      <c r="AA889" s="8">
        <v>2.5</v>
      </c>
      <c r="AB889" s="8">
        <v>4</v>
      </c>
      <c r="AC889" s="8">
        <v>1.5</v>
      </c>
      <c r="AD889" s="8">
        <v>2.5</v>
      </c>
      <c r="AE889" s="8">
        <v>2.5</v>
      </c>
      <c r="AF889" s="8">
        <v>7</v>
      </c>
      <c r="AG889" s="8">
        <v>2.5</v>
      </c>
      <c r="AH889" s="8">
        <v>-0.25</v>
      </c>
      <c r="AI889" s="8">
        <v>1.5</v>
      </c>
      <c r="AJ889" s="8">
        <v>16.5</v>
      </c>
      <c r="AK889" s="8">
        <v>1.875</v>
      </c>
      <c r="AL889" s="8">
        <v>0</v>
      </c>
      <c r="AM889" s="8">
        <v>6.5</v>
      </c>
    </row>
    <row r="890" spans="1:39" x14ac:dyDescent="0.25">
      <c r="A890" s="7">
        <v>43769</v>
      </c>
      <c r="B890" s="8">
        <v>68.001999999999995</v>
      </c>
      <c r="C890" s="8">
        <v>0.75</v>
      </c>
      <c r="D890" s="8">
        <v>5</v>
      </c>
      <c r="E890" s="8">
        <v>1.75</v>
      </c>
      <c r="F890" s="8">
        <v>-0.75</v>
      </c>
      <c r="G890" s="8">
        <v>1.75</v>
      </c>
      <c r="I890" s="8">
        <v>4.25</v>
      </c>
      <c r="J890" s="8">
        <v>2</v>
      </c>
      <c r="K890" s="8">
        <v>-0.75</v>
      </c>
      <c r="L890" s="8">
        <v>0.75</v>
      </c>
      <c r="M890" s="8">
        <v>2</v>
      </c>
      <c r="O890" s="8">
        <v>0.9</v>
      </c>
      <c r="P890" s="8">
        <v>5</v>
      </c>
      <c r="Q890" s="8">
        <v>0.25</v>
      </c>
      <c r="S890" s="8">
        <v>3.25</v>
      </c>
      <c r="T890" s="8">
        <v>-0.1</v>
      </c>
      <c r="U890" s="8">
        <v>1.25</v>
      </c>
      <c r="W890" s="8">
        <v>7.75</v>
      </c>
      <c r="X890" s="8">
        <v>3</v>
      </c>
      <c r="Y890" s="8">
        <v>1.5</v>
      </c>
      <c r="Z890" s="8">
        <v>1</v>
      </c>
      <c r="AA890" s="8">
        <v>2.5</v>
      </c>
      <c r="AB890" s="8">
        <v>4</v>
      </c>
      <c r="AC890" s="8">
        <v>1.5</v>
      </c>
      <c r="AD890" s="8">
        <v>2.5</v>
      </c>
      <c r="AE890" s="8">
        <v>2.5</v>
      </c>
      <c r="AF890" s="8">
        <v>6.5</v>
      </c>
      <c r="AH890" s="8">
        <v>-0.25</v>
      </c>
      <c r="AI890" s="8">
        <v>1.5</v>
      </c>
      <c r="AJ890" s="8">
        <v>14</v>
      </c>
      <c r="AK890" s="8">
        <v>1.625</v>
      </c>
      <c r="AL890" s="8">
        <v>0</v>
      </c>
      <c r="AM890" s="8">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2019-11-13T13:00:54Z</dcterms:created>
  <dcterms:modified xsi:type="dcterms:W3CDTF">2019-11-13T13:05:35Z</dcterms:modified>
</cp:coreProperties>
</file>