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DBS\New key families\PolicyRates\XLSX\"/>
    </mc:Choice>
  </mc:AlternateContent>
  <bookViews>
    <workbookView xWindow="0" yWindow="0" windowWidth="25200" windowHeight="10005"/>
  </bookViews>
  <sheets>
    <sheet name="Content" sheetId="3" r:id="rId1"/>
    <sheet name="Summary Documentation" sheetId="1" r:id="rId2"/>
    <sheet name="Monthly Series" sheetId="2" r:id="rId3"/>
  </sheets>
  <definedNames>
    <definedName name="_xlnm._FilterDatabase" localSheetId="0" hidden="1">Content!$A$1</definedName>
  </definedNames>
  <calcPr calcId="152511"/>
</workbook>
</file>

<file path=xl/calcChain.xml><?xml version="1.0" encoding="utf-8"?>
<calcChain xmlns="http://schemas.openxmlformats.org/spreadsheetml/2006/main">
  <c r="A1" i="2" l="1"/>
  <c r="B39" i="1"/>
  <c r="B35" i="1"/>
  <c r="B31" i="1"/>
  <c r="B27" i="1"/>
  <c r="B23" i="1"/>
  <c r="B19" i="1"/>
  <c r="B15" i="1"/>
  <c r="B11" i="1"/>
  <c r="B7" i="1"/>
  <c r="B3" i="1"/>
  <c r="B6" i="1"/>
  <c r="B33" i="1"/>
  <c r="B29" i="1"/>
  <c r="B21" i="1"/>
  <c r="B17" i="1"/>
  <c r="B13" i="1"/>
  <c r="B9" i="1"/>
  <c r="B5" i="1"/>
  <c r="B36" i="1"/>
  <c r="B32" i="1"/>
  <c r="B28" i="1"/>
  <c r="B24" i="1"/>
  <c r="B20" i="1"/>
  <c r="B16" i="1"/>
  <c r="B12" i="1"/>
  <c r="B4" i="1"/>
  <c r="B38" i="1"/>
  <c r="B34" i="1"/>
  <c r="B30" i="1"/>
  <c r="B26" i="1"/>
  <c r="B22" i="1"/>
  <c r="B18" i="1"/>
  <c r="B14" i="1"/>
  <c r="B10" i="1"/>
  <c r="B2" i="1"/>
  <c r="B25" i="1"/>
  <c r="B8" i="1"/>
  <c r="B37" i="1"/>
</calcChain>
</file>

<file path=xl/sharedStrings.xml><?xml version="1.0" encoding="utf-8"?>
<sst xmlns="http://schemas.openxmlformats.org/spreadsheetml/2006/main" count="650" uniqueCount="236">
  <si>
    <t>Data set</t>
  </si>
  <si>
    <t>Code</t>
  </si>
  <si>
    <t>Frequency</t>
  </si>
  <si>
    <t>Country</t>
  </si>
  <si>
    <t>Series title</t>
  </si>
  <si>
    <t>Unit</t>
  </si>
  <si>
    <t>Unit multiplier</t>
  </si>
  <si>
    <t>Compilation</t>
  </si>
  <si>
    <t>Additional information and breaks</t>
  </si>
  <si>
    <t>Publication Source</t>
  </si>
  <si>
    <t>BIS_CBPOL</t>
  </si>
  <si>
    <t>M:AR</t>
  </si>
  <si>
    <t>Monthly</t>
  </si>
  <si>
    <t>Argentina</t>
  </si>
  <si>
    <t xml:space="preserve"> Central bank policy rates - Argentina - Monthly - End of period</t>
  </si>
  <si>
    <t>Per Cent Per Year</t>
  </si>
  <si>
    <t>Units</t>
  </si>
  <si>
    <t>From 08 Aug 2018: 7 Day Liquidity Bills (LELIQ); from 2 Jan 2017 to 07 Aug 2018: Middle of the corridor of repo rate; From 16 Dec 2015 to 1 Jan 2017: Central Bank issues at issue, 35 days; From 29 Jan 2014 to 15 Dec 2015: Central Bank issues, 3 months; From 11 Sep 2009 to 28 Jan 2014: Central Bank 7 day reverse repo operations; From 26 Feb 2007 to From 08 Aug 2018: 7 Day Liquidity Bills (LELIQ); from 2 Jan 2017 to 07 Aug 2018: Middle of the corridor of repo rate; From 16 Dec 2015 to 1 Jan 2017: Central Bank issues at issue, 35 days; From 29 J</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</si>
  <si>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</si>
  <si>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</si>
  <si>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</si>
  <si>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</si>
  <si>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</si>
  <si>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</si>
  <si>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oThis rate can be considered the official</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</si>
  <si>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</si>
  <si>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</si>
  <si>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</si>
  <si>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</si>
  <si>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</si>
  <si>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 xml:space="preserve">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collateralisThis rate can be considered the official policy rate as from 5 Mar 1999. From Jul 1996 to 4 Mar 1999, the TBC rate (basic interest rate) was used; from Mar 1999 onwards, </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</si>
  <si>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</si>
  <si>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</si>
  <si>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</si>
  <si>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</si>
  <si>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</si>
  <si>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interesIn Jun 1994 the Bank of Canada (BoC) began sh</t>
  </si>
  <si>
    <t>Bank of Canada</t>
  </si>
  <si>
    <t>M:CH</t>
  </si>
  <si>
    <t>Switzerland</t>
  </si>
  <si>
    <t xml:space="preserve"> Central bank policy rates - Switzerland - Monthly - End of period</t>
  </si>
  <si>
    <t>From 1 Jan 2000 onwards: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</si>
  <si>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</si>
  <si>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</si>
  <si>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</si>
  <si>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</si>
  <si>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</si>
  <si>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</si>
  <si>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</si>
  <si>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</si>
  <si>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</si>
  <si>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</si>
  <si>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</si>
  <si>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</si>
  <si>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</si>
  <si>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</si>
  <si>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</si>
  <si>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</si>
  <si>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</si>
  <si>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</si>
  <si>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</si>
  <si>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</si>
  <si>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</si>
  <si>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</si>
  <si>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</si>
  <si>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</si>
  <si>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</si>
  <si>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</si>
  <si>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</si>
  <si>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</si>
  <si>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</si>
  <si>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</si>
  <si>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</si>
  <si>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</si>
  <si>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</si>
  <si>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</si>
  <si>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</si>
  <si>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</si>
  <si>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</si>
  <si>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</si>
  <si>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</si>
  <si>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</si>
  <si>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</si>
  <si>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</si>
  <si>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</si>
  <si>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</si>
  <si>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fiAs from 2 Sep 2002: the volume-weighted avg realized interest rate on interbank unbrokered domestic currency overnight loans between credit institutions in Cro</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</si>
  <si>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</si>
  <si>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</si>
  <si>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</si>
  <si>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</si>
  <si>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</si>
  <si>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</si>
  <si>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</si>
  <si>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</si>
  <si>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</si>
  <si>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</si>
  <si>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ThThe rate shift from 6.5% to 5.25% on 19 Aug 2016 does not represent a cut in the policy rate (i</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</si>
  <si>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</si>
  <si>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</si>
  <si>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</si>
  <si>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</si>
  <si>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</si>
  <si>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</si>
  <si>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</si>
  <si>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</si>
  <si>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</si>
  <si>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</si>
  <si>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</si>
  <si>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</si>
  <si>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</si>
  <si>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</si>
  <si>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</si>
  <si>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</si>
  <si>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</si>
  <si>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</si>
  <si>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</si>
  <si>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</si>
  <si>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</si>
  <si>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http://www.boj.or.jp/en/announcements/release_2010/k10n/announcements/release_2006/k060309.htm/ http://www.boj.or.jp/en/announc</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</si>
  <si>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</si>
  <si>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</si>
  <si>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</si>
  <si>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</si>
  <si>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</si>
  <si>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</si>
  <si>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</si>
  <si>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</si>
  <si>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Macedonia, FYR</t>
  </si>
  <si>
    <t xml:space="preserve"> Central bank policy rates - Macedonia, FYR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</si>
  <si>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</si>
  <si>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</si>
  <si>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</si>
  <si>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</si>
  <si>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</si>
  <si>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</si>
  <si>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</si>
  <si>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</si>
  <si>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</si>
  <si>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</si>
  <si>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</si>
  <si>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</si>
  <si>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</si>
  <si>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</si>
  <si>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</si>
  <si>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</si>
  <si>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</si>
  <si>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</si>
  <si>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</si>
  <si>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</si>
  <si>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</si>
  <si>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</si>
  <si>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</si>
  <si>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</si>
  <si>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</si>
  <si>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</si>
  <si>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</si>
  <si>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</si>
  <si>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</si>
  <si>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</si>
  <si>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</si>
  <si>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</si>
  <si>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</si>
  <si>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</si>
  <si>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</si>
  <si>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</si>
  <si>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</si>
  <si>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</si>
  <si>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This rate can be considered the official policy rate as from</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</si>
  <si>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</si>
  <si>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</si>
  <si>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</si>
  <si>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</si>
  <si>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</si>
  <si>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</si>
  <si>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</si>
  <si>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</si>
  <si>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</si>
  <si>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</si>
  <si>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</si>
  <si>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</si>
  <si>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</si>
  <si>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</si>
  <si>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</si>
  <si>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</si>
  <si>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</si>
  <si>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</si>
  <si>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</si>
  <si>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</si>
  <si>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</si>
  <si>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</si>
  <si>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</si>
  <si>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</si>
  <si>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</si>
  <si>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</si>
  <si>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</si>
  <si>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</si>
  <si>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</si>
  <si>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</si>
  <si>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</si>
  <si>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</si>
  <si>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</si>
  <si>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</si>
  <si>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</si>
  <si>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This rate can be considered the official policy rate as from 20 May 2010.  http://www.tcmb.gov.tr/wps/wcm/connect/en/tcmb+en/main+menu/announcements/press+releases/2018/ano2018-21</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</si>
  <si>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</si>
  <si>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</si>
  <si>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</si>
  <si>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</si>
  <si>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</si>
  <si>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</si>
  <si>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</si>
  <si>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</si>
  <si>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</si>
  <si>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</si>
  <si>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</si>
  <si>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</si>
  <si>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</si>
  <si>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</si>
  <si>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</si>
  <si>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</si>
  <si>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</si>
  <si>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</si>
  <si>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</si>
  <si>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</si>
  <si>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</si>
  <si>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</si>
  <si>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</si>
  <si>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</si>
  <si>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</si>
  <si>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D):</t>
  </si>
  <si>
    <t>2) Among the obtained series, click on a code (column B)  you are interested in to get access to the data.</t>
  </si>
  <si>
    <t>3) The worksheet "Documentation" provides additional metadata information on the series columns H, I):</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</si>
  <si>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</si>
  <si>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</si>
  <si>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17 October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</si>
</sst>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9">
    <font>
      <sz val="11"/>
      <color indexed="8"/>
      <name val="Calibri"/>
      <family val="2"/>
      <scheme val="minor"/>
    </font>
    <font>
      <b/>
      <sz val="11"/>
      <name val="Arial"/>
    </font>
    <font>
      <sz val="11"/>
      <name val="Arial"/>
    </font>
    <font>
      <u/>
      <sz val="11"/>
      <color indexed="12"/>
      <name val="Arial"/>
    </font>
    <font>
      <b/>
      <sz val="11"/>
      <name val="Arial"/>
    </font>
    <font>
      <sz val="11"/>
      <name val="Arial"/>
    </font>
    <font>
      <u/>
      <sz val="11"/>
      <color indexed="12"/>
      <name val="Arial"/>
    </font>
    <font>
      <sz val="9"/>
      <name val="Arial"/>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sz val="11"/>
      <name val="Arial"/>
      <family val="2"/>
    </font>
    <font>
      <u/>
      <sz val="11"/>
      <color theme="10"/>
      <name val="Arial"/>
      <family val="2"/>
    </font>
    <font>
      <sz val="11"/>
      <color indexed="8"/>
      <name val="Arial"/>
      <family val="2"/>
    </font>
    <font>
      <b/>
      <sz val="11"/>
      <name val="Arial"/>
      <family val="2"/>
    </font>
    <font>
      <u/>
      <sz val="10"/>
      <color indexed="12"/>
      <name val="Arial"/>
      <family val="2"/>
    </font>
    <font>
      <u/>
      <sz val="11"/>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9" fillId="0" borderId="0" applyNumberFormat="0" applyFill="0" applyBorder="0" applyAlignment="0" applyProtection="0"/>
    <xf numFmtId="0" fontId="8" fillId="0" borderId="0"/>
    <xf numFmtId="0" fontId="17" fillId="0" borderId="0" applyNumberFormat="0" applyFill="0" applyBorder="0" applyAlignment="0" applyProtection="0">
      <alignment vertical="top"/>
      <protection locked="0"/>
    </xf>
    <xf numFmtId="0" fontId="10" fillId="0" borderId="0"/>
  </cellStyleXfs>
  <cellXfs count="25">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13" fillId="0" borderId="0" xfId="1" applyFont="1"/>
    <xf numFmtId="0" fontId="14" fillId="0" borderId="0" xfId="2" applyFont="1" applyAlignment="1" applyProtection="1"/>
    <xf numFmtId="0" fontId="15" fillId="0" borderId="0" xfId="3" applyFont="1"/>
    <xf numFmtId="0" fontId="14" fillId="0" borderId="0" xfId="2" applyFont="1" applyAlignment="1">
      <alignment horizontal="left" indent="2"/>
    </xf>
    <xf numFmtId="0" fontId="13" fillId="0" borderId="0" xfId="4" applyFont="1" applyAlignment="1" applyProtection="1"/>
    <xf numFmtId="0" fontId="16" fillId="0" borderId="0" xfId="1" applyFont="1"/>
    <xf numFmtId="0" fontId="13" fillId="0" borderId="0" xfId="1" applyFont="1" applyAlignment="1">
      <alignment horizontal="left" indent="2"/>
    </xf>
    <xf numFmtId="0" fontId="18" fillId="0" borderId="0" xfId="4" applyFont="1" applyAlignment="1" applyProtection="1">
      <alignment horizontal="left"/>
    </xf>
    <xf numFmtId="0" fontId="13" fillId="0" borderId="0" xfId="5" applyFont="1"/>
    <xf numFmtId="0" fontId="10" fillId="0" borderId="0" xfId="1" applyFont="1" applyAlignment="1">
      <alignment horizontal="left" indent="2"/>
    </xf>
    <xf numFmtId="0" fontId="10" fillId="0" borderId="0" xfId="1" applyFont="1"/>
  </cellXfs>
  <cellStyles count="6">
    <cellStyle name="Hyperlink 2 2" xfId="4"/>
    <cellStyle name="Hyperlink 3" xfId="2"/>
    <cellStyle name="Normal" xfId="0" builtinId="0"/>
    <cellStyle name="Normal 2" xfId="1"/>
    <cellStyle name="Normal 2 2" xfId="5"/>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9525</xdr:rowOff>
    </xdr:from>
    <xdr:ext cx="514350" cy="333375"/>
    <xdr:pic>
      <xdr:nvPicPr>
        <xdr:cNvPr id="3" name="Picture 2"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0"/>
  <sheetViews>
    <sheetView tabSelected="1" workbookViewId="0">
      <pane ySplit="2" topLeftCell="A3" activePane="bottomLeft" state="frozen"/>
      <selection pane="bottomLeft" activeCell="A10" sqref="A10"/>
    </sheetView>
  </sheetViews>
  <sheetFormatPr defaultRowHeight="12.75"/>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c r="A1" s="11" t="s">
        <v>224</v>
      </c>
    </row>
    <row r="2" spans="1:1" ht="20.25">
      <c r="A2" s="13" t="s">
        <v>225</v>
      </c>
    </row>
    <row r="3" spans="1:1" ht="14.25">
      <c r="A3" s="14"/>
    </row>
    <row r="4" spans="1:1" ht="14.25">
      <c r="A4" s="15" t="s">
        <v>226</v>
      </c>
    </row>
    <row r="5" spans="1:1" ht="14.25">
      <c r="A5" s="14"/>
    </row>
    <row r="6" spans="1:1" ht="15">
      <c r="A6" s="16" t="s">
        <v>227</v>
      </c>
    </row>
    <row r="7" spans="1:1" ht="14.25">
      <c r="A7" s="17" t="s">
        <v>228</v>
      </c>
    </row>
    <row r="8" spans="1:1" ht="14.25">
      <c r="A8" s="17"/>
    </row>
    <row r="9" spans="1:1" ht="14.25">
      <c r="A9" s="18"/>
    </row>
    <row r="10" spans="1:1" ht="15">
      <c r="A10" s="19" t="s">
        <v>229</v>
      </c>
    </row>
    <row r="11" spans="1:1" ht="14.25">
      <c r="A11" s="14" t="s">
        <v>230</v>
      </c>
    </row>
    <row r="12" spans="1:1" ht="14.25">
      <c r="A12" s="14" t="s">
        <v>231</v>
      </c>
    </row>
    <row r="13" spans="1:1" ht="14.25">
      <c r="A13" s="14" t="s">
        <v>232</v>
      </c>
    </row>
    <row r="14" spans="1:1" ht="14.25">
      <c r="A14" s="20"/>
    </row>
    <row r="15" spans="1:1" ht="14.25">
      <c r="A15" s="14"/>
    </row>
    <row r="16" spans="1:1" ht="14.25">
      <c r="A16" s="14"/>
    </row>
    <row r="17" spans="1:1" ht="14.25">
      <c r="A17" s="14"/>
    </row>
    <row r="18" spans="1:1" ht="14.25">
      <c r="A18" s="14" t="s">
        <v>233</v>
      </c>
    </row>
    <row r="19" spans="1:1" ht="14.25">
      <c r="A19" s="21" t="s">
        <v>234</v>
      </c>
    </row>
    <row r="20" spans="1:1" ht="14.25">
      <c r="A20" s="14"/>
    </row>
    <row r="21" spans="1:1" ht="14.25">
      <c r="A21" s="14" t="s">
        <v>235</v>
      </c>
    </row>
    <row r="22" spans="1:1" ht="13.5" customHeight="1">
      <c r="A22" s="20"/>
    </row>
    <row r="23" spans="1:1" ht="14.25">
      <c r="A23" s="20"/>
    </row>
    <row r="24" spans="1:1" ht="14.25">
      <c r="A24" s="20"/>
    </row>
    <row r="25" spans="1:1" ht="15.75" customHeight="1">
      <c r="A25" s="14"/>
    </row>
    <row r="26" spans="1:1" ht="14.25" customHeight="1">
      <c r="A26" s="22"/>
    </row>
    <row r="27" spans="1:1" ht="14.25">
      <c r="A27" s="21"/>
    </row>
    <row r="28" spans="1:1">
      <c r="A28" s="23"/>
    </row>
    <row r="29" spans="1:1">
      <c r="A29" s="24"/>
    </row>
    <row r="30" spans="1:1">
      <c r="A30" s="24"/>
    </row>
  </sheetData>
  <hyperlinks>
    <hyperlink ref="A4" r:id="rId1"/>
    <hyperlink ref="A7" r:id="rId2"/>
    <hyperlink ref="A19" r:id="rId3" display="For any queries, please contact  statistics@bis.org"/>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pane xSplit="2" ySplit="1" topLeftCell="C17" activePane="bottomRight" state="frozen"/>
      <selection pane="topRight"/>
      <selection pane="bottomLeft"/>
      <selection pane="bottomRight"/>
    </sheetView>
  </sheetViews>
  <sheetFormatPr defaultRowHeight="15"/>
  <cols>
    <col min="1" max="1" width="13.28515625" bestFit="1" customWidth="1"/>
    <col min="2" max="2" width="7.5703125" bestFit="1" customWidth="1"/>
    <col min="3" max="3" width="14.42578125" bestFit="1" customWidth="1"/>
    <col min="4" max="4" width="18.85546875" bestFit="1" customWidth="1"/>
    <col min="5" max="5" width="77.28515625" bestFit="1" customWidth="1"/>
    <col min="6" max="6" width="20.5703125" bestFit="1" customWidth="1"/>
    <col min="7" max="7" width="19.42578125" bestFit="1" customWidth="1"/>
    <col min="8" max="9" width="255" bestFit="1" customWidth="1"/>
    <col min="10" max="10" width="49.42578125" bestFit="1" customWidth="1"/>
  </cols>
  <sheetData>
    <row r="1" spans="1:10">
      <c r="A1" s="1" t="s">
        <v>0</v>
      </c>
      <c r="B1" s="1" t="s">
        <v>1</v>
      </c>
      <c r="C1" s="1" t="s">
        <v>2</v>
      </c>
      <c r="D1" s="1" t="s">
        <v>3</v>
      </c>
      <c r="E1" s="1" t="s">
        <v>4</v>
      </c>
      <c r="F1" s="1" t="s">
        <v>5</v>
      </c>
      <c r="G1" s="1" t="s">
        <v>6</v>
      </c>
      <c r="H1" s="1" t="s">
        <v>7</v>
      </c>
      <c r="I1" s="1" t="s">
        <v>8</v>
      </c>
      <c r="J1" s="1" t="s">
        <v>9</v>
      </c>
    </row>
    <row r="2" spans="1:10">
      <c r="A2" s="2" t="s">
        <v>10</v>
      </c>
      <c r="B2" s="3" t="str">
        <f ca="1">HYPERLINK("#"&amp;CELL("address",'Monthly Series'!B4),"M:AR")</f>
        <v>M:AR</v>
      </c>
      <c r="C2" s="2" t="s">
        <v>12</v>
      </c>
      <c r="D2" s="2" t="s">
        <v>13</v>
      </c>
      <c r="E2" s="2" t="s">
        <v>14</v>
      </c>
      <c r="F2" s="2" t="s">
        <v>15</v>
      </c>
      <c r="G2" s="2" t="s">
        <v>16</v>
      </c>
      <c r="H2" s="2" t="s">
        <v>17</v>
      </c>
      <c r="I2" s="2" t="s">
        <v>18</v>
      </c>
      <c r="J2" s="2" t="s">
        <v>19</v>
      </c>
    </row>
    <row r="3" spans="1:10">
      <c r="A3" s="2" t="s">
        <v>10</v>
      </c>
      <c r="B3" s="3" t="str">
        <f ca="1">HYPERLINK("#"&amp;CELL("address",'Monthly Series'!C4),"M:AU")</f>
        <v>M:AU</v>
      </c>
      <c r="C3" s="2" t="s">
        <v>12</v>
      </c>
      <c r="D3" s="2" t="s">
        <v>21</v>
      </c>
      <c r="E3" s="2" t="s">
        <v>22</v>
      </c>
      <c r="F3" s="2" t="s">
        <v>15</v>
      </c>
      <c r="G3" s="2" t="s">
        <v>16</v>
      </c>
      <c r="H3" s="2" t="s">
        <v>23</v>
      </c>
      <c r="I3" s="2" t="s">
        <v>24</v>
      </c>
      <c r="J3" s="2" t="s">
        <v>25</v>
      </c>
    </row>
    <row r="4" spans="1:10">
      <c r="A4" s="2" t="s">
        <v>10</v>
      </c>
      <c r="B4" s="3" t="str">
        <f ca="1">HYPERLINK("#"&amp;CELL("address",'Monthly Series'!D4),"M:BR")</f>
        <v>M:BR</v>
      </c>
      <c r="C4" s="2" t="s">
        <v>12</v>
      </c>
      <c r="D4" s="2" t="s">
        <v>27</v>
      </c>
      <c r="E4" s="2" t="s">
        <v>28</v>
      </c>
      <c r="F4" s="2" t="s">
        <v>15</v>
      </c>
      <c r="G4" s="2" t="s">
        <v>16</v>
      </c>
      <c r="H4" s="2" t="s">
        <v>29</v>
      </c>
      <c r="I4" s="2" t="s">
        <v>30</v>
      </c>
      <c r="J4" s="2" t="s">
        <v>31</v>
      </c>
    </row>
    <row r="5" spans="1:10">
      <c r="A5" s="2" t="s">
        <v>10</v>
      </c>
      <c r="B5" s="3" t="str">
        <f ca="1">HYPERLINK("#"&amp;CELL("address",'Monthly Series'!E4),"M:CA")</f>
        <v>M:CA</v>
      </c>
      <c r="C5" s="2" t="s">
        <v>12</v>
      </c>
      <c r="D5" s="2" t="s">
        <v>33</v>
      </c>
      <c r="E5" s="2" t="s">
        <v>34</v>
      </c>
      <c r="F5" s="2" t="s">
        <v>15</v>
      </c>
      <c r="G5" s="2" t="s">
        <v>16</v>
      </c>
      <c r="H5" s="2" t="s">
        <v>35</v>
      </c>
      <c r="I5" s="2" t="s">
        <v>36</v>
      </c>
      <c r="J5" s="2" t="s">
        <v>37</v>
      </c>
    </row>
    <row r="6" spans="1:10">
      <c r="A6" s="2" t="s">
        <v>10</v>
      </c>
      <c r="B6" s="3" t="str">
        <f ca="1">HYPERLINK("#"&amp;CELL("address",'Monthly Series'!F4),"M:CH")</f>
        <v>M:CH</v>
      </c>
      <c r="C6" s="2" t="s">
        <v>12</v>
      </c>
      <c r="D6" s="2" t="s">
        <v>39</v>
      </c>
      <c r="E6" s="2" t="s">
        <v>40</v>
      </c>
      <c r="F6" s="2" t="s">
        <v>15</v>
      </c>
      <c r="G6" s="2" t="s">
        <v>16</v>
      </c>
      <c r="H6" s="2" t="s">
        <v>41</v>
      </c>
      <c r="I6" s="2" t="s">
        <v>42</v>
      </c>
      <c r="J6" s="2" t="s">
        <v>43</v>
      </c>
    </row>
    <row r="7" spans="1:10">
      <c r="A7" s="2" t="s">
        <v>10</v>
      </c>
      <c r="B7" s="3" t="str">
        <f ca="1">HYPERLINK("#"&amp;CELL("address",'Monthly Series'!G4),"M:CL")</f>
        <v>M:CL</v>
      </c>
      <c r="C7" s="2" t="s">
        <v>12</v>
      </c>
      <c r="D7" s="2" t="s">
        <v>45</v>
      </c>
      <c r="E7" s="2" t="s">
        <v>46</v>
      </c>
      <c r="F7" s="2" t="s">
        <v>15</v>
      </c>
      <c r="G7" s="2" t="s">
        <v>16</v>
      </c>
      <c r="H7" s="2" t="s">
        <v>47</v>
      </c>
      <c r="I7" s="2" t="s">
        <v>48</v>
      </c>
      <c r="J7" s="2" t="s">
        <v>49</v>
      </c>
    </row>
    <row r="8" spans="1:10">
      <c r="A8" s="2" t="s">
        <v>10</v>
      </c>
      <c r="B8" s="3" t="str">
        <f ca="1">HYPERLINK("#"&amp;CELL("address",'Monthly Series'!H4),"M:CN")</f>
        <v>M:CN</v>
      </c>
      <c r="C8" s="2" t="s">
        <v>12</v>
      </c>
      <c r="D8" s="2" t="s">
        <v>51</v>
      </c>
      <c r="E8" s="2" t="s">
        <v>52</v>
      </c>
      <c r="F8" s="2" t="s">
        <v>15</v>
      </c>
      <c r="G8" s="2" t="s">
        <v>16</v>
      </c>
      <c r="H8" s="2" t="s">
        <v>53</v>
      </c>
      <c r="I8" s="2" t="s">
        <v>42</v>
      </c>
      <c r="J8" s="2" t="s">
        <v>54</v>
      </c>
    </row>
    <row r="9" spans="1:10">
      <c r="A9" s="2" t="s">
        <v>10</v>
      </c>
      <c r="B9" s="3" t="str">
        <f ca="1">HYPERLINK("#"&amp;CELL("address",'Monthly Series'!I4),"M:CO")</f>
        <v>M:CO</v>
      </c>
      <c r="C9" s="2" t="s">
        <v>12</v>
      </c>
      <c r="D9" s="2" t="s">
        <v>56</v>
      </c>
      <c r="E9" s="2" t="s">
        <v>57</v>
      </c>
      <c r="F9" s="2" t="s">
        <v>15</v>
      </c>
      <c r="G9" s="2" t="s">
        <v>16</v>
      </c>
      <c r="H9" s="2" t="s">
        <v>58</v>
      </c>
      <c r="I9" s="2" t="s">
        <v>59</v>
      </c>
      <c r="J9" s="2" t="s">
        <v>60</v>
      </c>
    </row>
    <row r="10" spans="1:10">
      <c r="A10" s="2" t="s">
        <v>10</v>
      </c>
      <c r="B10" s="3" t="str">
        <f ca="1">HYPERLINK("#"&amp;CELL("address",'Monthly Series'!J4),"M:CZ")</f>
        <v>M:CZ</v>
      </c>
      <c r="C10" s="2" t="s">
        <v>12</v>
      </c>
      <c r="D10" s="2" t="s">
        <v>62</v>
      </c>
      <c r="E10" s="2" t="s">
        <v>63</v>
      </c>
      <c r="F10" s="2" t="s">
        <v>15</v>
      </c>
      <c r="G10" s="2" t="s">
        <v>16</v>
      </c>
      <c r="H10" s="2" t="s">
        <v>64</v>
      </c>
      <c r="I10" s="2" t="s">
        <v>65</v>
      </c>
      <c r="J10" s="2" t="s">
        <v>66</v>
      </c>
    </row>
    <row r="11" spans="1:10">
      <c r="A11" s="2" t="s">
        <v>10</v>
      </c>
      <c r="B11" s="3" t="str">
        <f ca="1">HYPERLINK("#"&amp;CELL("address",'Monthly Series'!K4),"M:DK")</f>
        <v>M:DK</v>
      </c>
      <c r="C11" s="2" t="s">
        <v>12</v>
      </c>
      <c r="D11" s="2" t="s">
        <v>68</v>
      </c>
      <c r="E11" s="2" t="s">
        <v>69</v>
      </c>
      <c r="F11" s="2" t="s">
        <v>15</v>
      </c>
      <c r="G11" s="2" t="s">
        <v>16</v>
      </c>
      <c r="H11" s="2" t="s">
        <v>70</v>
      </c>
      <c r="I11" s="2" t="s">
        <v>42</v>
      </c>
      <c r="J11" s="2" t="s">
        <v>71</v>
      </c>
    </row>
    <row r="12" spans="1:10">
      <c r="A12" s="2" t="s">
        <v>10</v>
      </c>
      <c r="B12" s="3" t="str">
        <f ca="1">HYPERLINK("#"&amp;CELL("address",'Monthly Series'!L4),"M:GB")</f>
        <v>M:GB</v>
      </c>
      <c r="C12" s="2" t="s">
        <v>12</v>
      </c>
      <c r="D12" s="2" t="s">
        <v>73</v>
      </c>
      <c r="E12" s="2" t="s">
        <v>74</v>
      </c>
      <c r="F12" s="2" t="s">
        <v>15</v>
      </c>
      <c r="G12" s="2" t="s">
        <v>16</v>
      </c>
      <c r="H12" s="2" t="s">
        <v>75</v>
      </c>
      <c r="I12" s="2" t="s">
        <v>42</v>
      </c>
      <c r="J12" s="2" t="s">
        <v>76</v>
      </c>
    </row>
    <row r="13" spans="1:10">
      <c r="A13" s="2" t="s">
        <v>10</v>
      </c>
      <c r="B13" s="3" t="str">
        <f ca="1">HYPERLINK("#"&amp;CELL("address",'Monthly Series'!M4),"M:HK")</f>
        <v>M:HK</v>
      </c>
      <c r="C13" s="2" t="s">
        <v>12</v>
      </c>
      <c r="D13" s="2" t="s">
        <v>78</v>
      </c>
      <c r="E13" s="2" t="s">
        <v>79</v>
      </c>
      <c r="F13" s="2" t="s">
        <v>15</v>
      </c>
      <c r="G13" s="2" t="s">
        <v>16</v>
      </c>
      <c r="H13" s="2" t="s">
        <v>80</v>
      </c>
      <c r="I13" s="2" t="s">
        <v>42</v>
      </c>
      <c r="J13" s="2" t="s">
        <v>81</v>
      </c>
    </row>
    <row r="14" spans="1:10">
      <c r="A14" s="2" t="s">
        <v>10</v>
      </c>
      <c r="B14" s="3" t="str">
        <f ca="1">HYPERLINK("#"&amp;CELL("address",'Monthly Series'!N4),"M:HR")</f>
        <v>M:HR</v>
      </c>
      <c r="C14" s="2" t="s">
        <v>12</v>
      </c>
      <c r="D14" s="2" t="s">
        <v>83</v>
      </c>
      <c r="E14" s="2" t="s">
        <v>84</v>
      </c>
      <c r="F14" s="2" t="s">
        <v>15</v>
      </c>
      <c r="G14" s="2" t="s">
        <v>16</v>
      </c>
      <c r="H14" s="2" t="s">
        <v>85</v>
      </c>
      <c r="I14" s="2" t="s">
        <v>86</v>
      </c>
      <c r="J14" s="2" t="s">
        <v>87</v>
      </c>
    </row>
    <row r="15" spans="1:10">
      <c r="A15" s="2" t="s">
        <v>10</v>
      </c>
      <c r="B15" s="3" t="str">
        <f ca="1">HYPERLINK("#"&amp;CELL("address",'Monthly Series'!O4),"M:HU")</f>
        <v>M:HU</v>
      </c>
      <c r="C15" s="2" t="s">
        <v>12</v>
      </c>
      <c r="D15" s="2" t="s">
        <v>89</v>
      </c>
      <c r="E15" s="2" t="s">
        <v>90</v>
      </c>
      <c r="F15" s="2" t="s">
        <v>15</v>
      </c>
      <c r="G15" s="2" t="s">
        <v>16</v>
      </c>
      <c r="H15" s="2" t="s">
        <v>80</v>
      </c>
      <c r="I15" s="2" t="s">
        <v>91</v>
      </c>
      <c r="J15" s="2" t="s">
        <v>92</v>
      </c>
    </row>
    <row r="16" spans="1:10">
      <c r="A16" s="2" t="s">
        <v>10</v>
      </c>
      <c r="B16" s="3" t="str">
        <f ca="1">HYPERLINK("#"&amp;CELL("address",'Monthly Series'!P4),"M:ID")</f>
        <v>M:ID</v>
      </c>
      <c r="C16" s="2" t="s">
        <v>12</v>
      </c>
      <c r="D16" s="2" t="s">
        <v>94</v>
      </c>
      <c r="E16" s="2" t="s">
        <v>95</v>
      </c>
      <c r="F16" s="2" t="s">
        <v>15</v>
      </c>
      <c r="G16" s="2" t="s">
        <v>16</v>
      </c>
      <c r="H16" s="2" t="s">
        <v>96</v>
      </c>
      <c r="I16" s="2" t="s">
        <v>97</v>
      </c>
      <c r="J16" s="2" t="s">
        <v>98</v>
      </c>
    </row>
    <row r="17" spans="1:10">
      <c r="A17" s="2" t="s">
        <v>10</v>
      </c>
      <c r="B17" s="3" t="str">
        <f ca="1">HYPERLINK("#"&amp;CELL("address",'Monthly Series'!Q4),"M:IL")</f>
        <v>M:IL</v>
      </c>
      <c r="C17" s="2" t="s">
        <v>12</v>
      </c>
      <c r="D17" s="2" t="s">
        <v>100</v>
      </c>
      <c r="E17" s="2" t="s">
        <v>101</v>
      </c>
      <c r="F17" s="2" t="s">
        <v>15</v>
      </c>
      <c r="G17" s="2" t="s">
        <v>16</v>
      </c>
      <c r="H17" s="2" t="s">
        <v>102</v>
      </c>
      <c r="I17" s="2" t="s">
        <v>42</v>
      </c>
      <c r="J17" s="2" t="s">
        <v>103</v>
      </c>
    </row>
    <row r="18" spans="1:10">
      <c r="A18" s="2" t="s">
        <v>10</v>
      </c>
      <c r="B18" s="3" t="str">
        <f ca="1">HYPERLINK("#"&amp;CELL("address",'Monthly Series'!R4),"M:IN")</f>
        <v>M:IN</v>
      </c>
      <c r="C18" s="2" t="s">
        <v>12</v>
      </c>
      <c r="D18" s="2" t="s">
        <v>105</v>
      </c>
      <c r="E18" s="2" t="s">
        <v>106</v>
      </c>
      <c r="F18" s="2" t="s">
        <v>15</v>
      </c>
      <c r="G18" s="2" t="s">
        <v>16</v>
      </c>
      <c r="H18" s="2" t="s">
        <v>107</v>
      </c>
      <c r="I18" s="2" t="s">
        <v>108</v>
      </c>
      <c r="J18" s="2" t="s">
        <v>109</v>
      </c>
    </row>
    <row r="19" spans="1:10">
      <c r="A19" s="2" t="s">
        <v>10</v>
      </c>
      <c r="B19" s="3" t="str">
        <f ca="1">HYPERLINK("#"&amp;CELL("address",'Monthly Series'!S4),"M:IS")</f>
        <v>M:IS</v>
      </c>
      <c r="C19" s="2" t="s">
        <v>12</v>
      </c>
      <c r="D19" s="2" t="s">
        <v>111</v>
      </c>
      <c r="E19" s="2" t="s">
        <v>112</v>
      </c>
      <c r="F19" s="2" t="s">
        <v>15</v>
      </c>
      <c r="G19" s="2" t="s">
        <v>16</v>
      </c>
      <c r="H19" s="2" t="s">
        <v>113</v>
      </c>
      <c r="I19" s="2" t="s">
        <v>42</v>
      </c>
      <c r="J19" s="2" t="s">
        <v>114</v>
      </c>
    </row>
    <row r="20" spans="1:10">
      <c r="A20" s="2" t="s">
        <v>10</v>
      </c>
      <c r="B20" s="3" t="str">
        <f ca="1">HYPERLINK("#"&amp;CELL("address",'Monthly Series'!T4),"M:JP")</f>
        <v>M:JP</v>
      </c>
      <c r="C20" s="2" t="s">
        <v>12</v>
      </c>
      <c r="D20" s="2" t="s">
        <v>116</v>
      </c>
      <c r="E20" s="2" t="s">
        <v>117</v>
      </c>
      <c r="F20" s="2" t="s">
        <v>15</v>
      </c>
      <c r="G20" s="2" t="s">
        <v>16</v>
      </c>
      <c r="H20" s="2" t="s">
        <v>118</v>
      </c>
      <c r="I20" s="2" t="s">
        <v>119</v>
      </c>
      <c r="J20" s="2" t="s">
        <v>120</v>
      </c>
    </row>
    <row r="21" spans="1:10">
      <c r="A21" s="2" t="s">
        <v>10</v>
      </c>
      <c r="B21" s="3" t="str">
        <f ca="1">HYPERLINK("#"&amp;CELL("address",'Monthly Series'!U4),"M:KR")</f>
        <v>M:KR</v>
      </c>
      <c r="C21" s="2" t="s">
        <v>12</v>
      </c>
      <c r="D21" s="2" t="s">
        <v>122</v>
      </c>
      <c r="E21" s="2" t="s">
        <v>123</v>
      </c>
      <c r="F21" s="2" t="s">
        <v>15</v>
      </c>
      <c r="G21" s="2" t="s">
        <v>16</v>
      </c>
      <c r="H21" s="2" t="s">
        <v>124</v>
      </c>
      <c r="I21" s="2" t="s">
        <v>125</v>
      </c>
      <c r="J21" s="2" t="s">
        <v>126</v>
      </c>
    </row>
    <row r="22" spans="1:10">
      <c r="A22" s="2" t="s">
        <v>10</v>
      </c>
      <c r="B22" s="3" t="str">
        <f ca="1">HYPERLINK("#"&amp;CELL("address",'Monthly Series'!V4),"M:MK")</f>
        <v>M:MK</v>
      </c>
      <c r="C22" s="2" t="s">
        <v>12</v>
      </c>
      <c r="D22" s="2" t="s">
        <v>128</v>
      </c>
      <c r="E22" s="2" t="s">
        <v>129</v>
      </c>
      <c r="F22" s="2" t="s">
        <v>15</v>
      </c>
      <c r="G22" s="2" t="s">
        <v>16</v>
      </c>
      <c r="H22" s="2" t="s">
        <v>130</v>
      </c>
      <c r="I22" s="2" t="s">
        <v>42</v>
      </c>
      <c r="J22" s="2" t="s">
        <v>131</v>
      </c>
    </row>
    <row r="23" spans="1:10">
      <c r="A23" s="2" t="s">
        <v>10</v>
      </c>
      <c r="B23" s="3" t="str">
        <f ca="1">HYPERLINK("#"&amp;CELL("address",'Monthly Series'!W4),"M:MX")</f>
        <v>M:MX</v>
      </c>
      <c r="C23" s="2" t="s">
        <v>12</v>
      </c>
      <c r="D23" s="2" t="s">
        <v>133</v>
      </c>
      <c r="E23" s="2" t="s">
        <v>134</v>
      </c>
      <c r="F23" s="2" t="s">
        <v>15</v>
      </c>
      <c r="G23" s="2" t="s">
        <v>16</v>
      </c>
      <c r="H23" s="2" t="s">
        <v>135</v>
      </c>
      <c r="I23" s="2" t="s">
        <v>136</v>
      </c>
      <c r="J23" s="2" t="s">
        <v>137</v>
      </c>
    </row>
    <row r="24" spans="1:10">
      <c r="A24" s="2" t="s">
        <v>10</v>
      </c>
      <c r="B24" s="3" t="str">
        <f ca="1">HYPERLINK("#"&amp;CELL("address",'Monthly Series'!X4),"M:MY")</f>
        <v>M:MY</v>
      </c>
      <c r="C24" s="2" t="s">
        <v>12</v>
      </c>
      <c r="D24" s="2" t="s">
        <v>139</v>
      </c>
      <c r="E24" s="2" t="s">
        <v>140</v>
      </c>
      <c r="F24" s="2" t="s">
        <v>15</v>
      </c>
      <c r="G24" s="2" t="s">
        <v>16</v>
      </c>
      <c r="H24" s="2" t="s">
        <v>141</v>
      </c>
      <c r="I24" s="2" t="s">
        <v>42</v>
      </c>
      <c r="J24" s="2" t="s">
        <v>142</v>
      </c>
    </row>
    <row r="25" spans="1:10">
      <c r="A25" s="2" t="s">
        <v>10</v>
      </c>
      <c r="B25" s="3" t="str">
        <f ca="1">HYPERLINK("#"&amp;CELL("address",'Monthly Series'!Y4),"M:NO")</f>
        <v>M:NO</v>
      </c>
      <c r="C25" s="2" t="s">
        <v>12</v>
      </c>
      <c r="D25" s="2" t="s">
        <v>144</v>
      </c>
      <c r="E25" s="2" t="s">
        <v>145</v>
      </c>
      <c r="F25" s="2" t="s">
        <v>15</v>
      </c>
      <c r="G25" s="2" t="s">
        <v>16</v>
      </c>
      <c r="H25" s="2" t="s">
        <v>146</v>
      </c>
      <c r="I25" s="2" t="s">
        <v>42</v>
      </c>
      <c r="J25" s="2" t="s">
        <v>147</v>
      </c>
    </row>
    <row r="26" spans="1:10">
      <c r="A26" s="2" t="s">
        <v>10</v>
      </c>
      <c r="B26" s="3" t="str">
        <f ca="1">HYPERLINK("#"&amp;CELL("address",'Monthly Series'!Z4),"M:NZ")</f>
        <v>M:NZ</v>
      </c>
      <c r="C26" s="2" t="s">
        <v>12</v>
      </c>
      <c r="D26" s="2" t="s">
        <v>149</v>
      </c>
      <c r="E26" s="2" t="s">
        <v>150</v>
      </c>
      <c r="F26" s="2" t="s">
        <v>15</v>
      </c>
      <c r="G26" s="2" t="s">
        <v>16</v>
      </c>
      <c r="H26" s="2" t="s">
        <v>151</v>
      </c>
      <c r="I26" s="2" t="s">
        <v>152</v>
      </c>
      <c r="J26" s="2" t="s">
        <v>153</v>
      </c>
    </row>
    <row r="27" spans="1:10">
      <c r="A27" s="2" t="s">
        <v>10</v>
      </c>
      <c r="B27" s="3" t="str">
        <f ca="1">HYPERLINK("#"&amp;CELL("address",'Monthly Series'!AA4),"M:PE")</f>
        <v>M:PE</v>
      </c>
      <c r="C27" s="2" t="s">
        <v>12</v>
      </c>
      <c r="D27" s="2" t="s">
        <v>155</v>
      </c>
      <c r="E27" s="2" t="s">
        <v>156</v>
      </c>
      <c r="F27" s="2" t="s">
        <v>15</v>
      </c>
      <c r="G27" s="2" t="s">
        <v>16</v>
      </c>
      <c r="H27" s="2" t="s">
        <v>157</v>
      </c>
      <c r="I27" s="2" t="s">
        <v>42</v>
      </c>
      <c r="J27" s="2" t="s">
        <v>158</v>
      </c>
    </row>
    <row r="28" spans="1:10">
      <c r="A28" s="2" t="s">
        <v>10</v>
      </c>
      <c r="B28" s="3" t="str">
        <f ca="1">HYPERLINK("#"&amp;CELL("address",'Monthly Series'!AB4),"M:PH")</f>
        <v>M:PH</v>
      </c>
      <c r="C28" s="2" t="s">
        <v>12</v>
      </c>
      <c r="D28" s="2" t="s">
        <v>160</v>
      </c>
      <c r="E28" s="2" t="s">
        <v>161</v>
      </c>
      <c r="F28" s="2" t="s">
        <v>15</v>
      </c>
      <c r="G28" s="2" t="s">
        <v>16</v>
      </c>
      <c r="H28" s="2" t="s">
        <v>162</v>
      </c>
      <c r="I28" s="2" t="s">
        <v>42</v>
      </c>
      <c r="J28" s="2" t="s">
        <v>163</v>
      </c>
    </row>
    <row r="29" spans="1:10">
      <c r="A29" s="2" t="s">
        <v>10</v>
      </c>
      <c r="B29" s="3" t="str">
        <f ca="1">HYPERLINK("#"&amp;CELL("address",'Monthly Series'!AC4),"M:PL")</f>
        <v>M:PL</v>
      </c>
      <c r="C29" s="2" t="s">
        <v>12</v>
      </c>
      <c r="D29" s="2" t="s">
        <v>165</v>
      </c>
      <c r="E29" s="2" t="s">
        <v>166</v>
      </c>
      <c r="F29" s="2" t="s">
        <v>15</v>
      </c>
      <c r="G29" s="2" t="s">
        <v>16</v>
      </c>
      <c r="H29" s="2" t="s">
        <v>167</v>
      </c>
      <c r="I29" s="2" t="s">
        <v>168</v>
      </c>
      <c r="J29" s="2" t="s">
        <v>169</v>
      </c>
    </row>
    <row r="30" spans="1:10">
      <c r="A30" s="2" t="s">
        <v>10</v>
      </c>
      <c r="B30" s="3" t="str">
        <f ca="1">HYPERLINK("#"&amp;CELL("address",'Monthly Series'!AD4),"M:RO")</f>
        <v>M:RO</v>
      </c>
      <c r="C30" s="2" t="s">
        <v>12</v>
      </c>
      <c r="D30" s="2" t="s">
        <v>171</v>
      </c>
      <c r="E30" s="2" t="s">
        <v>172</v>
      </c>
      <c r="F30" s="2" t="s">
        <v>15</v>
      </c>
      <c r="G30" s="2" t="s">
        <v>16</v>
      </c>
      <c r="H30" s="2" t="s">
        <v>130</v>
      </c>
      <c r="I30" s="2" t="s">
        <v>42</v>
      </c>
      <c r="J30" s="2" t="s">
        <v>173</v>
      </c>
    </row>
    <row r="31" spans="1:10">
      <c r="A31" s="2" t="s">
        <v>10</v>
      </c>
      <c r="B31" s="3" t="str">
        <f ca="1">HYPERLINK("#"&amp;CELL("address",'Monthly Series'!AE4),"M:RS")</f>
        <v>M:RS</v>
      </c>
      <c r="C31" s="2" t="s">
        <v>12</v>
      </c>
      <c r="D31" s="2" t="s">
        <v>175</v>
      </c>
      <c r="E31" s="2" t="s">
        <v>176</v>
      </c>
      <c r="F31" s="2" t="s">
        <v>15</v>
      </c>
      <c r="G31" s="2" t="s">
        <v>16</v>
      </c>
      <c r="H31" s="2" t="s">
        <v>177</v>
      </c>
      <c r="I31" s="2" t="s">
        <v>42</v>
      </c>
      <c r="J31" s="2" t="s">
        <v>178</v>
      </c>
    </row>
    <row r="32" spans="1:10">
      <c r="A32" s="2" t="s">
        <v>10</v>
      </c>
      <c r="B32" s="3" t="str">
        <f ca="1">HYPERLINK("#"&amp;CELL("address",'Monthly Series'!AF4),"M:RU")</f>
        <v>M:RU</v>
      </c>
      <c r="C32" s="2" t="s">
        <v>12</v>
      </c>
      <c r="D32" s="2" t="s">
        <v>180</v>
      </c>
      <c r="E32" s="2" t="s">
        <v>181</v>
      </c>
      <c r="F32" s="2" t="s">
        <v>15</v>
      </c>
      <c r="G32" s="2" t="s">
        <v>16</v>
      </c>
      <c r="H32" s="2" t="s">
        <v>182</v>
      </c>
      <c r="I32" s="2" t="s">
        <v>42</v>
      </c>
      <c r="J32" s="2" t="s">
        <v>183</v>
      </c>
    </row>
    <row r="33" spans="1:10">
      <c r="A33" s="2" t="s">
        <v>10</v>
      </c>
      <c r="B33" s="3" t="str">
        <f ca="1">HYPERLINK("#"&amp;CELL("address",'Monthly Series'!AG4),"M:SA")</f>
        <v>M:SA</v>
      </c>
      <c r="C33" s="2" t="s">
        <v>12</v>
      </c>
      <c r="D33" s="2" t="s">
        <v>185</v>
      </c>
      <c r="E33" s="2" t="s">
        <v>186</v>
      </c>
      <c r="F33" s="2" t="s">
        <v>15</v>
      </c>
      <c r="G33" s="2" t="s">
        <v>16</v>
      </c>
      <c r="H33" s="2" t="s">
        <v>187</v>
      </c>
      <c r="I33" s="2" t="s">
        <v>42</v>
      </c>
      <c r="J33" s="2" t="s">
        <v>188</v>
      </c>
    </row>
    <row r="34" spans="1:10">
      <c r="A34" s="2" t="s">
        <v>10</v>
      </c>
      <c r="B34" s="3" t="str">
        <f ca="1">HYPERLINK("#"&amp;CELL("address",'Monthly Series'!AH4),"M:SE")</f>
        <v>M:SE</v>
      </c>
      <c r="C34" s="2" t="s">
        <v>12</v>
      </c>
      <c r="D34" s="2" t="s">
        <v>190</v>
      </c>
      <c r="E34" s="2" t="s">
        <v>191</v>
      </c>
      <c r="F34" s="2" t="s">
        <v>15</v>
      </c>
      <c r="G34" s="2" t="s">
        <v>16</v>
      </c>
      <c r="H34" s="2" t="s">
        <v>192</v>
      </c>
      <c r="I34" s="2" t="s">
        <v>42</v>
      </c>
      <c r="J34" s="2" t="s">
        <v>193</v>
      </c>
    </row>
    <row r="35" spans="1:10">
      <c r="A35" s="2" t="s">
        <v>10</v>
      </c>
      <c r="B35" s="3" t="str">
        <f ca="1">HYPERLINK("#"&amp;CELL("address",'Monthly Series'!AI4),"M:TH")</f>
        <v>M:TH</v>
      </c>
      <c r="C35" s="2" t="s">
        <v>12</v>
      </c>
      <c r="D35" s="2" t="s">
        <v>195</v>
      </c>
      <c r="E35" s="2" t="s">
        <v>196</v>
      </c>
      <c r="F35" s="2" t="s">
        <v>15</v>
      </c>
      <c r="G35" s="2" t="s">
        <v>16</v>
      </c>
      <c r="H35" s="2" t="s">
        <v>197</v>
      </c>
      <c r="I35" s="2" t="s">
        <v>198</v>
      </c>
      <c r="J35" s="2" t="s">
        <v>199</v>
      </c>
    </row>
    <row r="36" spans="1:10">
      <c r="A36" s="2" t="s">
        <v>10</v>
      </c>
      <c r="B36" s="3" t="str">
        <f ca="1">HYPERLINK("#"&amp;CELL("address",'Monthly Series'!AJ4),"M:TR")</f>
        <v>M:TR</v>
      </c>
      <c r="C36" s="2" t="s">
        <v>12</v>
      </c>
      <c r="D36" s="2" t="s">
        <v>201</v>
      </c>
      <c r="E36" s="2" t="s">
        <v>202</v>
      </c>
      <c r="F36" s="2" t="s">
        <v>15</v>
      </c>
      <c r="G36" s="2" t="s">
        <v>16</v>
      </c>
      <c r="H36" s="2" t="s">
        <v>203</v>
      </c>
      <c r="I36" s="2" t="s">
        <v>204</v>
      </c>
      <c r="J36" s="2" t="s">
        <v>205</v>
      </c>
    </row>
    <row r="37" spans="1:10">
      <c r="A37" s="2" t="s">
        <v>10</v>
      </c>
      <c r="B37" s="3" t="str">
        <f ca="1">HYPERLINK("#"&amp;CELL("address",'Monthly Series'!AK4),"M:US")</f>
        <v>M:US</v>
      </c>
      <c r="C37" s="2" t="s">
        <v>12</v>
      </c>
      <c r="D37" s="2" t="s">
        <v>207</v>
      </c>
      <c r="E37" s="2" t="s">
        <v>208</v>
      </c>
      <c r="F37" s="2" t="s">
        <v>15</v>
      </c>
      <c r="G37" s="2" t="s">
        <v>16</v>
      </c>
      <c r="H37" s="2" t="s">
        <v>209</v>
      </c>
      <c r="I37" s="2" t="s">
        <v>42</v>
      </c>
      <c r="J37" s="2" t="s">
        <v>210</v>
      </c>
    </row>
    <row r="38" spans="1:10">
      <c r="A38" s="2" t="s">
        <v>10</v>
      </c>
      <c r="B38" s="3" t="str">
        <f ca="1">HYPERLINK("#"&amp;CELL("address",'Monthly Series'!AL4),"M:XM")</f>
        <v>M:XM</v>
      </c>
      <c r="C38" s="2" t="s">
        <v>12</v>
      </c>
      <c r="D38" s="2" t="s">
        <v>212</v>
      </c>
      <c r="E38" s="2" t="s">
        <v>213</v>
      </c>
      <c r="F38" s="2" t="s">
        <v>15</v>
      </c>
      <c r="G38" s="2" t="s">
        <v>16</v>
      </c>
      <c r="H38" s="2" t="s">
        <v>214</v>
      </c>
      <c r="I38" s="2" t="s">
        <v>42</v>
      </c>
      <c r="J38" s="2" t="s">
        <v>215</v>
      </c>
    </row>
    <row r="39" spans="1:10">
      <c r="A39" s="2" t="s">
        <v>10</v>
      </c>
      <c r="B39" s="3" t="str">
        <f ca="1">HYPERLINK("#"&amp;CELL("address",'Monthly Series'!AM4),"M:ZA")</f>
        <v>M:ZA</v>
      </c>
      <c r="C39" s="2" t="s">
        <v>12</v>
      </c>
      <c r="D39" s="2" t="s">
        <v>217</v>
      </c>
      <c r="E39" s="2" t="s">
        <v>218</v>
      </c>
      <c r="F39" s="2" t="s">
        <v>15</v>
      </c>
      <c r="G39" s="2" t="s">
        <v>16</v>
      </c>
      <c r="H39" s="2" t="s">
        <v>219</v>
      </c>
      <c r="I39" s="2" t="s">
        <v>42</v>
      </c>
      <c r="J39" s="2"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77"/>
  <sheetViews>
    <sheetView workbookViewId="0">
      <pane xSplit="1" ySplit="4" topLeftCell="B866" activePane="bottomRight" state="frozen"/>
      <selection pane="topRight"/>
      <selection pane="bottomLeft"/>
      <selection pane="bottomRight" activeCell="A877" sqref="A877"/>
    </sheetView>
  </sheetViews>
  <sheetFormatPr defaultRowHeight="15"/>
  <cols>
    <col min="1" max="1" width="16.42578125" bestFit="1" customWidth="1"/>
    <col min="2" max="2" width="9" bestFit="1" customWidth="1"/>
    <col min="3" max="3" width="8" bestFit="1" customWidth="1"/>
    <col min="4" max="4" width="13.140625" bestFit="1" customWidth="1"/>
    <col min="5" max="5" width="7.85546875" bestFit="1" customWidth="1"/>
    <col min="6" max="6" width="8" bestFit="1" customWidth="1"/>
    <col min="7" max="7" width="7.5703125" bestFit="1" customWidth="1"/>
    <col min="8" max="9" width="8" bestFit="1" customWidth="1"/>
    <col min="10" max="10" width="7.7109375" bestFit="1" customWidth="1"/>
    <col min="11" max="11" width="8" bestFit="1" customWidth="1"/>
    <col min="12" max="12" width="10.28515625" bestFit="1" customWidth="1"/>
    <col min="13" max="13" width="8" bestFit="1" customWidth="1"/>
    <col min="14" max="14" width="10.28515625" bestFit="1" customWidth="1"/>
    <col min="15" max="15" width="8.140625" bestFit="1" customWidth="1"/>
    <col min="16" max="16" width="7.5703125" bestFit="1" customWidth="1"/>
    <col min="17" max="17" width="6.7109375" bestFit="1" customWidth="1"/>
    <col min="18" max="18" width="7.140625" bestFit="1" customWidth="1"/>
    <col min="19" max="19" width="7.5703125" bestFit="1" customWidth="1"/>
    <col min="20" max="20" width="6.85546875" bestFit="1" customWidth="1"/>
    <col min="21" max="21" width="7.85546875" bestFit="1" customWidth="1"/>
    <col min="22" max="23" width="8.42578125" bestFit="1" customWidth="1"/>
    <col min="24" max="24" width="8.28515625" bestFit="1" customWidth="1"/>
    <col min="25" max="25" width="8.140625" bestFit="1" customWidth="1"/>
    <col min="26" max="26" width="7.85546875" bestFit="1" customWidth="1"/>
    <col min="27" max="27" width="7.5703125" bestFit="1" customWidth="1"/>
    <col min="28" max="28" width="9" bestFit="1" customWidth="1"/>
    <col min="29" max="29" width="7.5703125" bestFit="1" customWidth="1"/>
    <col min="30" max="30" width="8" bestFit="1" customWidth="1"/>
    <col min="31" max="31" width="7.7109375" bestFit="1" customWidth="1"/>
    <col min="32" max="32" width="8" bestFit="1" customWidth="1"/>
    <col min="33" max="33" width="7.7109375" bestFit="1" customWidth="1"/>
    <col min="34" max="34" width="7.5703125" bestFit="1" customWidth="1"/>
    <col min="35" max="35" width="7.85546875" bestFit="1" customWidth="1"/>
    <col min="36" max="36" width="7.7109375" bestFit="1" customWidth="1"/>
    <col min="37" max="37" width="7.85546875" bestFit="1" customWidth="1"/>
    <col min="38" max="38" width="8.42578125" bestFit="1" customWidth="1"/>
    <col min="39" max="39" width="9" bestFit="1" customWidth="1"/>
  </cols>
  <sheetData>
    <row r="1" spans="1:39" ht="120">
      <c r="A1" s="9" t="str">
        <f ca="1">HYPERLINK("#"&amp;CELL("address",'Summary Documentation'!A1),"Back to menu")</f>
        <v>Back to menu</v>
      </c>
      <c r="B1" s="10" t="s">
        <v>14</v>
      </c>
      <c r="C1" s="10" t="s">
        <v>22</v>
      </c>
      <c r="D1" s="10" t="s">
        <v>28</v>
      </c>
      <c r="E1" s="10" t="s">
        <v>34</v>
      </c>
      <c r="F1" s="10" t="s">
        <v>40</v>
      </c>
      <c r="G1" s="10" t="s">
        <v>46</v>
      </c>
      <c r="H1" s="10" t="s">
        <v>52</v>
      </c>
      <c r="I1" s="10" t="s">
        <v>57</v>
      </c>
      <c r="J1" s="10" t="s">
        <v>63</v>
      </c>
      <c r="K1" s="10" t="s">
        <v>69</v>
      </c>
      <c r="L1" s="10" t="s">
        <v>74</v>
      </c>
      <c r="M1" s="10" t="s">
        <v>79</v>
      </c>
      <c r="N1" s="10" t="s">
        <v>84</v>
      </c>
      <c r="O1" s="10" t="s">
        <v>90</v>
      </c>
      <c r="P1" s="10" t="s">
        <v>95</v>
      </c>
      <c r="Q1" s="10" t="s">
        <v>101</v>
      </c>
      <c r="R1" s="10" t="s">
        <v>106</v>
      </c>
      <c r="S1" s="10" t="s">
        <v>112</v>
      </c>
      <c r="T1" s="10" t="s">
        <v>117</v>
      </c>
      <c r="U1" s="10" t="s">
        <v>123</v>
      </c>
      <c r="V1" s="10" t="s">
        <v>129</v>
      </c>
      <c r="W1" s="10" t="s">
        <v>134</v>
      </c>
      <c r="X1" s="10" t="s">
        <v>140</v>
      </c>
      <c r="Y1" s="10" t="s">
        <v>145</v>
      </c>
      <c r="Z1" s="10" t="s">
        <v>150</v>
      </c>
      <c r="AA1" s="10" t="s">
        <v>156</v>
      </c>
      <c r="AB1" s="10" t="s">
        <v>161</v>
      </c>
      <c r="AC1" s="10" t="s">
        <v>166</v>
      </c>
      <c r="AD1" s="10" t="s">
        <v>172</v>
      </c>
      <c r="AE1" s="10" t="s">
        <v>176</v>
      </c>
      <c r="AF1" s="10" t="s">
        <v>181</v>
      </c>
      <c r="AG1" s="10" t="s">
        <v>186</v>
      </c>
      <c r="AH1" s="10" t="s">
        <v>191</v>
      </c>
      <c r="AI1" s="10" t="s">
        <v>196</v>
      </c>
      <c r="AJ1" s="10" t="s">
        <v>202</v>
      </c>
      <c r="AK1" s="10" t="s">
        <v>208</v>
      </c>
      <c r="AL1" s="10" t="s">
        <v>213</v>
      </c>
      <c r="AM1" s="10" t="s">
        <v>218</v>
      </c>
    </row>
    <row r="2" spans="1:39" ht="60">
      <c r="B2" s="10" t="s">
        <v>223</v>
      </c>
      <c r="C2" s="10" t="s">
        <v>223</v>
      </c>
      <c r="D2" s="10" t="s">
        <v>223</v>
      </c>
      <c r="E2" s="10" t="s">
        <v>223</v>
      </c>
      <c r="F2" s="10" t="s">
        <v>223</v>
      </c>
      <c r="G2" s="10" t="s">
        <v>223</v>
      </c>
      <c r="H2" s="10" t="s">
        <v>223</v>
      </c>
      <c r="I2" s="10" t="s">
        <v>223</v>
      </c>
      <c r="J2" s="10" t="s">
        <v>223</v>
      </c>
      <c r="K2" s="10" t="s">
        <v>223</v>
      </c>
      <c r="L2" s="10" t="s">
        <v>223</v>
      </c>
      <c r="M2" s="10" t="s">
        <v>223</v>
      </c>
      <c r="N2" s="10" t="s">
        <v>223</v>
      </c>
      <c r="O2" s="10" t="s">
        <v>223</v>
      </c>
      <c r="P2" s="10" t="s">
        <v>223</v>
      </c>
      <c r="Q2" s="10" t="s">
        <v>223</v>
      </c>
      <c r="R2" s="10" t="s">
        <v>223</v>
      </c>
      <c r="S2" s="10" t="s">
        <v>223</v>
      </c>
      <c r="T2" s="10" t="s">
        <v>223</v>
      </c>
      <c r="U2" s="10" t="s">
        <v>223</v>
      </c>
      <c r="V2" s="10" t="s">
        <v>223</v>
      </c>
      <c r="W2" s="10" t="s">
        <v>223</v>
      </c>
      <c r="X2" s="10" t="s">
        <v>223</v>
      </c>
      <c r="Y2" s="10" t="s">
        <v>223</v>
      </c>
      <c r="Z2" s="10" t="s">
        <v>223</v>
      </c>
      <c r="AA2" s="10" t="s">
        <v>223</v>
      </c>
      <c r="AB2" s="10" t="s">
        <v>223</v>
      </c>
      <c r="AC2" s="10" t="s">
        <v>223</v>
      </c>
      <c r="AD2" s="10" t="s">
        <v>223</v>
      </c>
      <c r="AE2" s="10" t="s">
        <v>223</v>
      </c>
      <c r="AF2" s="10" t="s">
        <v>223</v>
      </c>
      <c r="AG2" s="10" t="s">
        <v>223</v>
      </c>
      <c r="AH2" s="10" t="s">
        <v>223</v>
      </c>
      <c r="AI2" s="10" t="s">
        <v>223</v>
      </c>
      <c r="AJ2" s="10" t="s">
        <v>223</v>
      </c>
      <c r="AK2" s="10" t="s">
        <v>223</v>
      </c>
      <c r="AL2" s="10" t="s">
        <v>223</v>
      </c>
      <c r="AM2" s="10" t="s">
        <v>223</v>
      </c>
    </row>
    <row r="3" spans="1:39" ht="36">
      <c r="B3" s="10" t="s">
        <v>13</v>
      </c>
      <c r="C3" s="10" t="s">
        <v>21</v>
      </c>
      <c r="D3" s="10" t="s">
        <v>27</v>
      </c>
      <c r="E3" s="10" t="s">
        <v>33</v>
      </c>
      <c r="F3" s="10" t="s">
        <v>39</v>
      </c>
      <c r="G3" s="10" t="s">
        <v>45</v>
      </c>
      <c r="H3" s="10" t="s">
        <v>51</v>
      </c>
      <c r="I3" s="10" t="s">
        <v>56</v>
      </c>
      <c r="J3" s="10" t="s">
        <v>62</v>
      </c>
      <c r="K3" s="10" t="s">
        <v>68</v>
      </c>
      <c r="L3" s="10" t="s">
        <v>73</v>
      </c>
      <c r="M3" s="10" t="s">
        <v>78</v>
      </c>
      <c r="N3" s="10" t="s">
        <v>83</v>
      </c>
      <c r="O3" s="10" t="s">
        <v>89</v>
      </c>
      <c r="P3" s="10" t="s">
        <v>94</v>
      </c>
      <c r="Q3" s="10" t="s">
        <v>100</v>
      </c>
      <c r="R3" s="10" t="s">
        <v>105</v>
      </c>
      <c r="S3" s="10" t="s">
        <v>111</v>
      </c>
      <c r="T3" s="10" t="s">
        <v>116</v>
      </c>
      <c r="U3" s="10" t="s">
        <v>122</v>
      </c>
      <c r="V3" s="10" t="s">
        <v>128</v>
      </c>
      <c r="W3" s="10" t="s">
        <v>133</v>
      </c>
      <c r="X3" s="10" t="s">
        <v>139</v>
      </c>
      <c r="Y3" s="10" t="s">
        <v>144</v>
      </c>
      <c r="Z3" s="10" t="s">
        <v>149</v>
      </c>
      <c r="AA3" s="10" t="s">
        <v>155</v>
      </c>
      <c r="AB3" s="10" t="s">
        <v>160</v>
      </c>
      <c r="AC3" s="10" t="s">
        <v>165</v>
      </c>
      <c r="AD3" s="10" t="s">
        <v>171</v>
      </c>
      <c r="AE3" s="10" t="s">
        <v>175</v>
      </c>
      <c r="AF3" s="10" t="s">
        <v>180</v>
      </c>
      <c r="AG3" s="10" t="s">
        <v>185</v>
      </c>
      <c r="AH3" s="10" t="s">
        <v>190</v>
      </c>
      <c r="AI3" s="10" t="s">
        <v>195</v>
      </c>
      <c r="AJ3" s="10" t="s">
        <v>201</v>
      </c>
      <c r="AK3" s="10" t="s">
        <v>207</v>
      </c>
      <c r="AL3" s="10" t="s">
        <v>212</v>
      </c>
      <c r="AM3" s="10" t="s">
        <v>217</v>
      </c>
    </row>
    <row r="4" spans="1:39">
      <c r="A4" s="4" t="s">
        <v>221</v>
      </c>
      <c r="B4" s="5" t="s">
        <v>11</v>
      </c>
      <c r="C4" s="5" t="s">
        <v>20</v>
      </c>
      <c r="D4" s="5" t="s">
        <v>26</v>
      </c>
      <c r="E4" s="5" t="s">
        <v>32</v>
      </c>
      <c r="F4" s="5" t="s">
        <v>38</v>
      </c>
      <c r="G4" s="5" t="s">
        <v>44</v>
      </c>
      <c r="H4" s="5" t="s">
        <v>50</v>
      </c>
      <c r="I4" s="5" t="s">
        <v>55</v>
      </c>
      <c r="J4" s="5" t="s">
        <v>61</v>
      </c>
      <c r="K4" s="5" t="s">
        <v>67</v>
      </c>
      <c r="L4" s="5" t="s">
        <v>72</v>
      </c>
      <c r="M4" s="5" t="s">
        <v>77</v>
      </c>
      <c r="N4" s="5" t="s">
        <v>82</v>
      </c>
      <c r="O4" s="5" t="s">
        <v>88</v>
      </c>
      <c r="P4" s="5" t="s">
        <v>93</v>
      </c>
      <c r="Q4" s="5" t="s">
        <v>99</v>
      </c>
      <c r="R4" s="5" t="s">
        <v>104</v>
      </c>
      <c r="S4" s="5" t="s">
        <v>110</v>
      </c>
      <c r="T4" s="5" t="s">
        <v>115</v>
      </c>
      <c r="U4" s="5" t="s">
        <v>121</v>
      </c>
      <c r="V4" s="5" t="s">
        <v>127</v>
      </c>
      <c r="W4" s="5" t="s">
        <v>132</v>
      </c>
      <c r="X4" s="5" t="s">
        <v>138</v>
      </c>
      <c r="Y4" s="5" t="s">
        <v>143</v>
      </c>
      <c r="Z4" s="5" t="s">
        <v>148</v>
      </c>
      <c r="AA4" s="5" t="s">
        <v>154</v>
      </c>
      <c r="AB4" s="5" t="s">
        <v>159</v>
      </c>
      <c r="AC4" s="5" t="s">
        <v>164</v>
      </c>
      <c r="AD4" s="5" t="s">
        <v>170</v>
      </c>
      <c r="AE4" s="5" t="s">
        <v>174</v>
      </c>
      <c r="AF4" s="5" t="s">
        <v>179</v>
      </c>
      <c r="AG4" s="5" t="s">
        <v>184</v>
      </c>
      <c r="AH4" s="5" t="s">
        <v>189</v>
      </c>
      <c r="AI4" s="5" t="s">
        <v>194</v>
      </c>
      <c r="AJ4" s="5" t="s">
        <v>200</v>
      </c>
      <c r="AK4" s="5" t="s">
        <v>206</v>
      </c>
      <c r="AL4" s="5" t="s">
        <v>211</v>
      </c>
      <c r="AM4" s="5" t="s">
        <v>216</v>
      </c>
    </row>
    <row r="5" spans="1:39">
      <c r="A5" s="7">
        <v>16833</v>
      </c>
      <c r="F5" s="8">
        <v>1.5</v>
      </c>
      <c r="K5" s="8">
        <v>3.5</v>
      </c>
      <c r="L5" s="8">
        <v>2</v>
      </c>
      <c r="R5" s="8">
        <v>3</v>
      </c>
      <c r="T5" s="8">
        <v>3.29</v>
      </c>
      <c r="AH5" s="8">
        <v>2.5</v>
      </c>
    </row>
    <row r="6" spans="1:39">
      <c r="A6" s="7">
        <v>16861</v>
      </c>
      <c r="F6" s="8">
        <v>1.5</v>
      </c>
      <c r="K6" s="8">
        <v>3.5</v>
      </c>
      <c r="L6" s="8">
        <v>2</v>
      </c>
      <c r="R6" s="8">
        <v>3</v>
      </c>
      <c r="T6" s="8">
        <v>3.29</v>
      </c>
      <c r="AH6" s="8">
        <v>2.5</v>
      </c>
    </row>
    <row r="7" spans="1:39">
      <c r="A7" s="7">
        <v>16892</v>
      </c>
      <c r="F7" s="8">
        <v>1.5</v>
      </c>
      <c r="K7" s="8">
        <v>3.5</v>
      </c>
      <c r="L7" s="8">
        <v>2</v>
      </c>
      <c r="R7" s="8">
        <v>3</v>
      </c>
      <c r="T7" s="8">
        <v>3.29</v>
      </c>
      <c r="AH7" s="8">
        <v>2.5</v>
      </c>
    </row>
    <row r="8" spans="1:39">
      <c r="A8" s="7">
        <v>16922</v>
      </c>
      <c r="F8" s="8">
        <v>1.5</v>
      </c>
      <c r="K8" s="8">
        <v>3.5</v>
      </c>
      <c r="L8" s="8">
        <v>2</v>
      </c>
      <c r="R8" s="8">
        <v>3</v>
      </c>
      <c r="T8" s="8">
        <v>3.29</v>
      </c>
      <c r="AH8" s="8">
        <v>2.5</v>
      </c>
    </row>
    <row r="9" spans="1:39">
      <c r="A9" s="7">
        <v>16953</v>
      </c>
      <c r="F9" s="8">
        <v>1.5</v>
      </c>
      <c r="K9" s="8">
        <v>3.5</v>
      </c>
      <c r="L9" s="8">
        <v>2</v>
      </c>
      <c r="R9" s="8">
        <v>3</v>
      </c>
      <c r="T9" s="8">
        <v>3.29</v>
      </c>
      <c r="AH9" s="8">
        <v>2.5</v>
      </c>
    </row>
    <row r="10" spans="1:39">
      <c r="A10" s="7">
        <v>16983</v>
      </c>
      <c r="F10" s="8">
        <v>1.5</v>
      </c>
      <c r="K10" s="8">
        <v>3.5</v>
      </c>
      <c r="L10" s="8">
        <v>2</v>
      </c>
      <c r="R10" s="8">
        <v>3</v>
      </c>
      <c r="T10" s="8">
        <v>3.29</v>
      </c>
      <c r="AH10" s="8">
        <v>2.5</v>
      </c>
    </row>
    <row r="11" spans="1:39">
      <c r="A11" s="7">
        <v>17014</v>
      </c>
      <c r="F11" s="8">
        <v>1.5</v>
      </c>
      <c r="K11" s="8">
        <v>3.5</v>
      </c>
      <c r="L11" s="8">
        <v>2</v>
      </c>
      <c r="R11" s="8">
        <v>3</v>
      </c>
      <c r="T11" s="8">
        <v>3.29</v>
      </c>
      <c r="AH11" s="8">
        <v>2.5</v>
      </c>
    </row>
    <row r="12" spans="1:39">
      <c r="A12" s="7">
        <v>17045</v>
      </c>
      <c r="F12" s="8">
        <v>1.5</v>
      </c>
      <c r="K12" s="8">
        <v>3.5</v>
      </c>
      <c r="L12" s="8">
        <v>2</v>
      </c>
      <c r="R12" s="8">
        <v>3</v>
      </c>
      <c r="T12" s="8">
        <v>3.29</v>
      </c>
      <c r="AH12" s="8">
        <v>2.5</v>
      </c>
    </row>
    <row r="13" spans="1:39">
      <c r="A13" s="7">
        <v>17075</v>
      </c>
      <c r="F13" s="8">
        <v>1.5</v>
      </c>
      <c r="K13" s="8">
        <v>3.5</v>
      </c>
      <c r="L13" s="8">
        <v>2</v>
      </c>
      <c r="R13" s="8">
        <v>3</v>
      </c>
      <c r="T13" s="8">
        <v>3.29</v>
      </c>
      <c r="AH13" s="8">
        <v>2.5</v>
      </c>
    </row>
    <row r="14" spans="1:39">
      <c r="A14" s="7">
        <v>17106</v>
      </c>
      <c r="F14" s="8">
        <v>1.5</v>
      </c>
      <c r="K14" s="8">
        <v>3.5</v>
      </c>
      <c r="L14" s="8">
        <v>2</v>
      </c>
      <c r="R14" s="8">
        <v>3</v>
      </c>
      <c r="T14" s="8">
        <v>3.65</v>
      </c>
      <c r="AH14" s="8">
        <v>2.5</v>
      </c>
    </row>
    <row r="15" spans="1:39">
      <c r="A15" s="7">
        <v>17136</v>
      </c>
      <c r="F15" s="8">
        <v>1.5</v>
      </c>
      <c r="K15" s="8">
        <v>3.5</v>
      </c>
      <c r="L15" s="8">
        <v>2</v>
      </c>
      <c r="R15" s="8">
        <v>3</v>
      </c>
      <c r="T15" s="8">
        <v>3.65</v>
      </c>
      <c r="AH15" s="8">
        <v>2.5</v>
      </c>
    </row>
    <row r="16" spans="1:39">
      <c r="A16" s="7">
        <v>17167</v>
      </c>
      <c r="F16" s="8">
        <v>1.5</v>
      </c>
      <c r="K16" s="8">
        <v>3.5</v>
      </c>
      <c r="L16" s="8">
        <v>2</v>
      </c>
      <c r="R16" s="8">
        <v>3</v>
      </c>
      <c r="T16" s="8">
        <v>3.65</v>
      </c>
      <c r="AH16" s="8">
        <v>2.5</v>
      </c>
    </row>
    <row r="17" spans="1:34">
      <c r="A17" s="7">
        <v>17198</v>
      </c>
      <c r="F17" s="8">
        <v>1.5</v>
      </c>
      <c r="K17" s="8">
        <v>3.5</v>
      </c>
      <c r="L17" s="8">
        <v>2</v>
      </c>
      <c r="R17" s="8">
        <v>3</v>
      </c>
      <c r="T17" s="8">
        <v>3.65</v>
      </c>
      <c r="AH17" s="8">
        <v>2.5</v>
      </c>
    </row>
    <row r="18" spans="1:34">
      <c r="A18" s="7">
        <v>17226</v>
      </c>
      <c r="F18" s="8">
        <v>1.5</v>
      </c>
      <c r="K18" s="8">
        <v>3.5</v>
      </c>
      <c r="L18" s="8">
        <v>2</v>
      </c>
      <c r="R18" s="8">
        <v>3</v>
      </c>
      <c r="T18" s="8">
        <v>3.65</v>
      </c>
      <c r="AH18" s="8">
        <v>2.5</v>
      </c>
    </row>
    <row r="19" spans="1:34">
      <c r="A19" s="7">
        <v>17257</v>
      </c>
      <c r="F19" s="8">
        <v>1.5</v>
      </c>
      <c r="K19" s="8">
        <v>3.5</v>
      </c>
      <c r="L19" s="8">
        <v>2</v>
      </c>
      <c r="R19" s="8">
        <v>3</v>
      </c>
      <c r="T19" s="8">
        <v>3.65</v>
      </c>
      <c r="AH19" s="8">
        <v>2.5</v>
      </c>
    </row>
    <row r="20" spans="1:34">
      <c r="A20" s="7">
        <v>17287</v>
      </c>
      <c r="F20" s="8">
        <v>1.5</v>
      </c>
      <c r="K20" s="8">
        <v>3.5</v>
      </c>
      <c r="L20" s="8">
        <v>2</v>
      </c>
      <c r="R20" s="8">
        <v>3</v>
      </c>
      <c r="T20" s="8">
        <v>3.65</v>
      </c>
      <c r="AH20" s="8">
        <v>2.5</v>
      </c>
    </row>
    <row r="21" spans="1:34">
      <c r="A21" s="7">
        <v>17318</v>
      </c>
      <c r="F21" s="8">
        <v>1.5</v>
      </c>
      <c r="K21" s="8">
        <v>3.5</v>
      </c>
      <c r="L21" s="8">
        <v>2</v>
      </c>
      <c r="R21" s="8">
        <v>3</v>
      </c>
      <c r="T21" s="8">
        <v>3.65</v>
      </c>
      <c r="AH21" s="8">
        <v>2.5</v>
      </c>
    </row>
    <row r="22" spans="1:34">
      <c r="A22" s="7">
        <v>17348</v>
      </c>
      <c r="F22" s="8">
        <v>1.5</v>
      </c>
      <c r="K22" s="8">
        <v>3.5</v>
      </c>
      <c r="L22" s="8">
        <v>2</v>
      </c>
      <c r="R22" s="8">
        <v>3</v>
      </c>
      <c r="T22" s="8">
        <v>3.65</v>
      </c>
      <c r="AH22" s="8">
        <v>2.5</v>
      </c>
    </row>
    <row r="23" spans="1:34">
      <c r="A23" s="7">
        <v>17379</v>
      </c>
      <c r="F23" s="8">
        <v>1.5</v>
      </c>
      <c r="K23" s="8">
        <v>3.5</v>
      </c>
      <c r="L23" s="8">
        <v>2</v>
      </c>
      <c r="R23" s="8">
        <v>3</v>
      </c>
      <c r="T23" s="8">
        <v>3.65</v>
      </c>
      <c r="AH23" s="8">
        <v>2.5</v>
      </c>
    </row>
    <row r="24" spans="1:34">
      <c r="A24" s="7">
        <v>17410</v>
      </c>
      <c r="F24" s="8">
        <v>1.5</v>
      </c>
      <c r="K24" s="8">
        <v>3.5</v>
      </c>
      <c r="L24" s="8">
        <v>2</v>
      </c>
      <c r="R24" s="8">
        <v>3</v>
      </c>
      <c r="T24" s="8">
        <v>3.65</v>
      </c>
      <c r="AH24" s="8">
        <v>2.5</v>
      </c>
    </row>
    <row r="25" spans="1:34">
      <c r="A25" s="7">
        <v>17440</v>
      </c>
      <c r="F25" s="8">
        <v>1.5</v>
      </c>
      <c r="K25" s="8">
        <v>3.5</v>
      </c>
      <c r="L25" s="8">
        <v>2</v>
      </c>
      <c r="R25" s="8">
        <v>3</v>
      </c>
      <c r="T25" s="8">
        <v>3.65</v>
      </c>
      <c r="AH25" s="8">
        <v>2.5</v>
      </c>
    </row>
    <row r="26" spans="1:34">
      <c r="A26" s="7">
        <v>17471</v>
      </c>
      <c r="F26" s="8">
        <v>1.5</v>
      </c>
      <c r="K26" s="8">
        <v>3.5</v>
      </c>
      <c r="L26" s="8">
        <v>2</v>
      </c>
      <c r="R26" s="8">
        <v>3</v>
      </c>
      <c r="T26" s="8">
        <v>3.65</v>
      </c>
      <c r="AH26" s="8">
        <v>2.5</v>
      </c>
    </row>
    <row r="27" spans="1:34">
      <c r="A27" s="7">
        <v>17501</v>
      </c>
      <c r="F27" s="8">
        <v>1.5</v>
      </c>
      <c r="K27" s="8">
        <v>3.5</v>
      </c>
      <c r="L27" s="8">
        <v>2</v>
      </c>
      <c r="R27" s="8">
        <v>3</v>
      </c>
      <c r="T27" s="8">
        <v>3.65</v>
      </c>
      <c r="AH27" s="8">
        <v>2.5</v>
      </c>
    </row>
    <row r="28" spans="1:34">
      <c r="A28" s="7">
        <v>17532</v>
      </c>
      <c r="F28" s="8">
        <v>1.5</v>
      </c>
      <c r="K28" s="8">
        <v>3.5</v>
      </c>
      <c r="L28" s="8">
        <v>2</v>
      </c>
      <c r="R28" s="8">
        <v>3</v>
      </c>
      <c r="T28" s="8">
        <v>3.65</v>
      </c>
      <c r="AH28" s="8">
        <v>2.5</v>
      </c>
    </row>
    <row r="29" spans="1:34">
      <c r="A29" s="7">
        <v>17563</v>
      </c>
      <c r="F29" s="8">
        <v>1.5</v>
      </c>
      <c r="K29" s="8">
        <v>3.5</v>
      </c>
      <c r="L29" s="8">
        <v>2</v>
      </c>
      <c r="R29" s="8">
        <v>3</v>
      </c>
      <c r="T29" s="8">
        <v>3.65</v>
      </c>
      <c r="AH29" s="8">
        <v>2.5</v>
      </c>
    </row>
    <row r="30" spans="1:34">
      <c r="A30" s="7">
        <v>17592</v>
      </c>
      <c r="F30" s="8">
        <v>1.5</v>
      </c>
      <c r="K30" s="8">
        <v>3.5</v>
      </c>
      <c r="L30" s="8">
        <v>2</v>
      </c>
      <c r="R30" s="8">
        <v>3</v>
      </c>
      <c r="T30" s="8">
        <v>3.65</v>
      </c>
      <c r="AH30" s="8">
        <v>2.5</v>
      </c>
    </row>
    <row r="31" spans="1:34">
      <c r="A31" s="7">
        <v>17623</v>
      </c>
      <c r="F31" s="8">
        <v>1.5</v>
      </c>
      <c r="K31" s="8">
        <v>3.5</v>
      </c>
      <c r="L31" s="8">
        <v>2</v>
      </c>
      <c r="R31" s="8">
        <v>3</v>
      </c>
      <c r="T31" s="8">
        <v>3.65</v>
      </c>
      <c r="AH31" s="8">
        <v>2.5</v>
      </c>
    </row>
    <row r="32" spans="1:34">
      <c r="A32" s="7">
        <v>17653</v>
      </c>
      <c r="F32" s="8">
        <v>1.5</v>
      </c>
      <c r="K32" s="8">
        <v>3.5</v>
      </c>
      <c r="L32" s="8">
        <v>2</v>
      </c>
      <c r="R32" s="8">
        <v>3</v>
      </c>
      <c r="T32" s="8">
        <v>4.38</v>
      </c>
      <c r="AH32" s="8">
        <v>2.5</v>
      </c>
    </row>
    <row r="33" spans="1:34">
      <c r="A33" s="7">
        <v>17684</v>
      </c>
      <c r="F33" s="8">
        <v>1.5</v>
      </c>
      <c r="K33" s="8">
        <v>3.5</v>
      </c>
      <c r="L33" s="8">
        <v>2</v>
      </c>
      <c r="R33" s="8">
        <v>3</v>
      </c>
      <c r="T33" s="8">
        <v>4.38</v>
      </c>
      <c r="AH33" s="8">
        <v>2.5</v>
      </c>
    </row>
    <row r="34" spans="1:34">
      <c r="A34" s="7">
        <v>17714</v>
      </c>
      <c r="F34" s="8">
        <v>1.5</v>
      </c>
      <c r="K34" s="8">
        <v>3.5</v>
      </c>
      <c r="L34" s="8">
        <v>2</v>
      </c>
      <c r="R34" s="8">
        <v>3</v>
      </c>
      <c r="T34" s="8">
        <v>4.38</v>
      </c>
      <c r="AH34" s="8">
        <v>2.5</v>
      </c>
    </row>
    <row r="35" spans="1:34">
      <c r="A35" s="7">
        <v>17745</v>
      </c>
      <c r="F35" s="8">
        <v>1.5</v>
      </c>
      <c r="K35" s="8">
        <v>3.5</v>
      </c>
      <c r="L35" s="8">
        <v>2</v>
      </c>
      <c r="R35" s="8">
        <v>3</v>
      </c>
      <c r="T35" s="8">
        <v>5.1100000000000003</v>
      </c>
      <c r="AH35" s="8">
        <v>2.5</v>
      </c>
    </row>
    <row r="36" spans="1:34">
      <c r="A36" s="7">
        <v>17776</v>
      </c>
      <c r="F36" s="8">
        <v>1.5</v>
      </c>
      <c r="K36" s="8">
        <v>3.5</v>
      </c>
      <c r="L36" s="8">
        <v>2</v>
      </c>
      <c r="R36" s="8">
        <v>3</v>
      </c>
      <c r="T36" s="8">
        <v>5.1100000000000003</v>
      </c>
      <c r="AH36" s="8">
        <v>2.5</v>
      </c>
    </row>
    <row r="37" spans="1:34">
      <c r="A37" s="7">
        <v>17806</v>
      </c>
      <c r="F37" s="8">
        <v>1.5</v>
      </c>
      <c r="K37" s="8">
        <v>3.5</v>
      </c>
      <c r="L37" s="8">
        <v>2</v>
      </c>
      <c r="R37" s="8">
        <v>3</v>
      </c>
      <c r="T37" s="8">
        <v>5.1100000000000003</v>
      </c>
      <c r="AH37" s="8">
        <v>2.5</v>
      </c>
    </row>
    <row r="38" spans="1:34">
      <c r="A38" s="7">
        <v>17837</v>
      </c>
      <c r="F38" s="8">
        <v>1.5</v>
      </c>
      <c r="K38" s="8">
        <v>3.5</v>
      </c>
      <c r="L38" s="8">
        <v>2</v>
      </c>
      <c r="R38" s="8">
        <v>3</v>
      </c>
      <c r="T38" s="8">
        <v>5.1100000000000003</v>
      </c>
      <c r="AH38" s="8">
        <v>2.5</v>
      </c>
    </row>
    <row r="39" spans="1:34">
      <c r="A39" s="7">
        <v>17867</v>
      </c>
      <c r="F39" s="8">
        <v>1.5</v>
      </c>
      <c r="K39" s="8">
        <v>3.5</v>
      </c>
      <c r="L39" s="8">
        <v>2</v>
      </c>
      <c r="R39" s="8">
        <v>3</v>
      </c>
      <c r="T39" s="8">
        <v>5.1100000000000003</v>
      </c>
      <c r="AH39" s="8">
        <v>2.5</v>
      </c>
    </row>
    <row r="40" spans="1:34">
      <c r="A40" s="7">
        <v>17898</v>
      </c>
      <c r="F40" s="8">
        <v>1.5</v>
      </c>
      <c r="K40" s="8">
        <v>3.5</v>
      </c>
      <c r="L40" s="8">
        <v>2</v>
      </c>
      <c r="R40" s="8">
        <v>3</v>
      </c>
      <c r="T40" s="8">
        <v>5.1100000000000003</v>
      </c>
      <c r="AH40" s="8">
        <v>2.5</v>
      </c>
    </row>
    <row r="41" spans="1:34">
      <c r="A41" s="7">
        <v>17929</v>
      </c>
      <c r="F41" s="8">
        <v>1.5</v>
      </c>
      <c r="K41" s="8">
        <v>3.5</v>
      </c>
      <c r="L41" s="8">
        <v>2</v>
      </c>
      <c r="R41" s="8">
        <v>3</v>
      </c>
      <c r="T41" s="8">
        <v>5.1100000000000003</v>
      </c>
      <c r="AH41" s="8">
        <v>2.5</v>
      </c>
    </row>
    <row r="42" spans="1:34">
      <c r="A42" s="7">
        <v>17957</v>
      </c>
      <c r="F42" s="8">
        <v>1.5</v>
      </c>
      <c r="K42" s="8">
        <v>3.5</v>
      </c>
      <c r="L42" s="8">
        <v>2</v>
      </c>
      <c r="R42" s="8">
        <v>3</v>
      </c>
      <c r="T42" s="8">
        <v>5.1100000000000003</v>
      </c>
      <c r="AH42" s="8">
        <v>2.5</v>
      </c>
    </row>
    <row r="43" spans="1:34">
      <c r="A43" s="7">
        <v>17988</v>
      </c>
      <c r="F43" s="8">
        <v>1.5</v>
      </c>
      <c r="K43" s="8">
        <v>3.5</v>
      </c>
      <c r="L43" s="8">
        <v>2</v>
      </c>
      <c r="R43" s="8">
        <v>3</v>
      </c>
      <c r="T43" s="8">
        <v>5.1100000000000003</v>
      </c>
      <c r="AH43" s="8">
        <v>2.5</v>
      </c>
    </row>
    <row r="44" spans="1:34">
      <c r="A44" s="7">
        <v>18018</v>
      </c>
      <c r="F44" s="8">
        <v>1.5</v>
      </c>
      <c r="K44" s="8">
        <v>3.5</v>
      </c>
      <c r="L44" s="8">
        <v>2</v>
      </c>
      <c r="R44" s="8">
        <v>3</v>
      </c>
      <c r="T44" s="8">
        <v>5.1100000000000003</v>
      </c>
      <c r="AH44" s="8">
        <v>2.5</v>
      </c>
    </row>
    <row r="45" spans="1:34">
      <c r="A45" s="7">
        <v>18049</v>
      </c>
      <c r="F45" s="8">
        <v>1.5</v>
      </c>
      <c r="K45" s="8">
        <v>3.5</v>
      </c>
      <c r="L45" s="8">
        <v>2</v>
      </c>
      <c r="R45" s="8">
        <v>3</v>
      </c>
      <c r="T45" s="8">
        <v>5.1100000000000003</v>
      </c>
      <c r="AH45" s="8">
        <v>2.5</v>
      </c>
    </row>
    <row r="46" spans="1:34">
      <c r="A46" s="7">
        <v>18079</v>
      </c>
      <c r="F46" s="8">
        <v>1.5</v>
      </c>
      <c r="K46" s="8">
        <v>3.5</v>
      </c>
      <c r="L46" s="8">
        <v>2</v>
      </c>
      <c r="R46" s="8">
        <v>3</v>
      </c>
      <c r="T46" s="8">
        <v>5.1100000000000003</v>
      </c>
      <c r="AH46" s="8">
        <v>2.5</v>
      </c>
    </row>
    <row r="47" spans="1:34">
      <c r="A47" s="7">
        <v>18110</v>
      </c>
      <c r="F47" s="8">
        <v>1.5</v>
      </c>
      <c r="K47" s="8">
        <v>3.5</v>
      </c>
      <c r="L47" s="8">
        <v>2</v>
      </c>
      <c r="R47" s="8">
        <v>3</v>
      </c>
      <c r="T47" s="8">
        <v>5.1100000000000003</v>
      </c>
      <c r="AH47" s="8">
        <v>2.5</v>
      </c>
    </row>
    <row r="48" spans="1:34">
      <c r="A48" s="7">
        <v>18141</v>
      </c>
      <c r="F48" s="8">
        <v>1.5</v>
      </c>
      <c r="K48" s="8">
        <v>3.5</v>
      </c>
      <c r="L48" s="8">
        <v>2</v>
      </c>
      <c r="R48" s="8">
        <v>3</v>
      </c>
      <c r="T48" s="8">
        <v>5.1100000000000003</v>
      </c>
      <c r="AH48" s="8">
        <v>2.5</v>
      </c>
    </row>
    <row r="49" spans="1:34">
      <c r="A49" s="7">
        <v>18171</v>
      </c>
      <c r="F49" s="8">
        <v>1.5</v>
      </c>
      <c r="K49" s="8">
        <v>3.5</v>
      </c>
      <c r="L49" s="8">
        <v>2</v>
      </c>
      <c r="R49" s="8">
        <v>3</v>
      </c>
      <c r="T49" s="8">
        <v>5.1100000000000003</v>
      </c>
      <c r="AH49" s="8">
        <v>2.5</v>
      </c>
    </row>
    <row r="50" spans="1:34">
      <c r="A50" s="7">
        <v>18202</v>
      </c>
      <c r="F50" s="8">
        <v>1.5</v>
      </c>
      <c r="K50" s="8">
        <v>3.5</v>
      </c>
      <c r="L50" s="8">
        <v>2</v>
      </c>
      <c r="R50" s="8">
        <v>3</v>
      </c>
      <c r="T50" s="8">
        <v>5.1100000000000003</v>
      </c>
      <c r="AH50" s="8">
        <v>2.5</v>
      </c>
    </row>
    <row r="51" spans="1:34">
      <c r="A51" s="7">
        <v>18232</v>
      </c>
      <c r="F51" s="8">
        <v>1.5</v>
      </c>
      <c r="K51" s="8">
        <v>3.5</v>
      </c>
      <c r="L51" s="8">
        <v>2</v>
      </c>
      <c r="R51" s="8">
        <v>3</v>
      </c>
      <c r="T51" s="8">
        <v>5.1100000000000003</v>
      </c>
      <c r="AH51" s="8">
        <v>2.5</v>
      </c>
    </row>
    <row r="52" spans="1:34">
      <c r="A52" s="7">
        <v>18263</v>
      </c>
      <c r="F52" s="8">
        <v>1.5</v>
      </c>
      <c r="K52" s="8">
        <v>3.5</v>
      </c>
      <c r="L52" s="8">
        <v>2</v>
      </c>
      <c r="R52" s="8">
        <v>3</v>
      </c>
      <c r="T52" s="8">
        <v>5.1100000000000003</v>
      </c>
      <c r="AH52" s="8">
        <v>2.5</v>
      </c>
    </row>
    <row r="53" spans="1:34">
      <c r="A53" s="7">
        <v>18294</v>
      </c>
      <c r="F53" s="8">
        <v>1.5</v>
      </c>
      <c r="K53" s="8">
        <v>3.5</v>
      </c>
      <c r="L53" s="8">
        <v>2</v>
      </c>
      <c r="R53" s="8">
        <v>3</v>
      </c>
      <c r="T53" s="8">
        <v>5.1100000000000003</v>
      </c>
      <c r="AH53" s="8">
        <v>2.5</v>
      </c>
    </row>
    <row r="54" spans="1:34">
      <c r="A54" s="7">
        <v>18322</v>
      </c>
      <c r="F54" s="8">
        <v>1.5</v>
      </c>
      <c r="K54" s="8">
        <v>3.5</v>
      </c>
      <c r="L54" s="8">
        <v>2</v>
      </c>
      <c r="R54" s="8">
        <v>3</v>
      </c>
      <c r="T54" s="8">
        <v>5.1100000000000003</v>
      </c>
      <c r="AH54" s="8">
        <v>2.5</v>
      </c>
    </row>
    <row r="55" spans="1:34">
      <c r="A55" s="7">
        <v>18353</v>
      </c>
      <c r="F55" s="8">
        <v>1.5</v>
      </c>
      <c r="K55" s="8">
        <v>3.5</v>
      </c>
      <c r="L55" s="8">
        <v>2</v>
      </c>
      <c r="R55" s="8">
        <v>3</v>
      </c>
      <c r="T55" s="8">
        <v>5.1100000000000003</v>
      </c>
      <c r="AH55" s="8">
        <v>2.5</v>
      </c>
    </row>
    <row r="56" spans="1:34">
      <c r="A56" s="7">
        <v>18383</v>
      </c>
      <c r="F56" s="8">
        <v>1.5</v>
      </c>
      <c r="K56" s="8">
        <v>3.5</v>
      </c>
      <c r="L56" s="8">
        <v>2</v>
      </c>
      <c r="R56" s="8">
        <v>3</v>
      </c>
      <c r="T56" s="8">
        <v>5.1100000000000003</v>
      </c>
      <c r="AH56" s="8">
        <v>2.5</v>
      </c>
    </row>
    <row r="57" spans="1:34">
      <c r="A57" s="7">
        <v>18414</v>
      </c>
      <c r="F57" s="8">
        <v>1.5</v>
      </c>
      <c r="K57" s="8">
        <v>3.5</v>
      </c>
      <c r="L57" s="8">
        <v>2</v>
      </c>
      <c r="R57" s="8">
        <v>3</v>
      </c>
      <c r="T57" s="8">
        <v>5.1100000000000003</v>
      </c>
      <c r="AH57" s="8">
        <v>2.5</v>
      </c>
    </row>
    <row r="58" spans="1:34">
      <c r="A58" s="7">
        <v>18444</v>
      </c>
      <c r="F58" s="8">
        <v>1.5</v>
      </c>
      <c r="K58" s="8">
        <v>3.5</v>
      </c>
      <c r="L58" s="8">
        <v>2</v>
      </c>
      <c r="R58" s="8">
        <v>3</v>
      </c>
      <c r="T58" s="8">
        <v>5.1100000000000003</v>
      </c>
      <c r="AH58" s="8">
        <v>2.5</v>
      </c>
    </row>
    <row r="59" spans="1:34">
      <c r="A59" s="7">
        <v>18475</v>
      </c>
      <c r="F59" s="8">
        <v>1.5</v>
      </c>
      <c r="K59" s="8">
        <v>4.5</v>
      </c>
      <c r="L59" s="8">
        <v>2</v>
      </c>
      <c r="R59" s="8">
        <v>3</v>
      </c>
      <c r="T59" s="8">
        <v>5.1100000000000003</v>
      </c>
      <c r="AH59" s="8">
        <v>2.5</v>
      </c>
    </row>
    <row r="60" spans="1:34">
      <c r="A60" s="7">
        <v>18506</v>
      </c>
      <c r="F60" s="8">
        <v>1.5</v>
      </c>
      <c r="K60" s="8">
        <v>4.5</v>
      </c>
      <c r="L60" s="8">
        <v>2</v>
      </c>
      <c r="R60" s="8">
        <v>3</v>
      </c>
      <c r="T60" s="8">
        <v>5.1100000000000003</v>
      </c>
      <c r="AH60" s="8">
        <v>2.5</v>
      </c>
    </row>
    <row r="61" spans="1:34">
      <c r="A61" s="7">
        <v>18536</v>
      </c>
      <c r="F61" s="8">
        <v>1.5</v>
      </c>
      <c r="K61" s="8">
        <v>4.5</v>
      </c>
      <c r="L61" s="8">
        <v>2</v>
      </c>
      <c r="R61" s="8">
        <v>3</v>
      </c>
      <c r="T61" s="8">
        <v>5.1100000000000003</v>
      </c>
      <c r="AH61" s="8">
        <v>2.5</v>
      </c>
    </row>
    <row r="62" spans="1:34">
      <c r="A62" s="7">
        <v>18567</v>
      </c>
      <c r="F62" s="8">
        <v>1.5</v>
      </c>
      <c r="K62" s="8">
        <v>4.5</v>
      </c>
      <c r="L62" s="8">
        <v>2</v>
      </c>
      <c r="R62" s="8">
        <v>3</v>
      </c>
      <c r="T62" s="8">
        <v>5.1100000000000003</v>
      </c>
      <c r="AH62" s="8">
        <v>2.5</v>
      </c>
    </row>
    <row r="63" spans="1:34">
      <c r="A63" s="7">
        <v>18597</v>
      </c>
      <c r="F63" s="8">
        <v>1.5</v>
      </c>
      <c r="K63" s="8">
        <v>5</v>
      </c>
      <c r="L63" s="8">
        <v>2</v>
      </c>
      <c r="R63" s="8">
        <v>3</v>
      </c>
      <c r="T63" s="8">
        <v>5.1100000000000003</v>
      </c>
      <c r="AH63" s="8">
        <v>2.5</v>
      </c>
    </row>
    <row r="64" spans="1:34">
      <c r="A64" s="7">
        <v>18628</v>
      </c>
      <c r="F64" s="8">
        <v>1.5</v>
      </c>
      <c r="K64" s="8">
        <v>5</v>
      </c>
      <c r="L64" s="8">
        <v>2</v>
      </c>
      <c r="R64" s="8">
        <v>3</v>
      </c>
      <c r="T64" s="8">
        <v>5.1100000000000003</v>
      </c>
      <c r="AH64" s="8">
        <v>3</v>
      </c>
    </row>
    <row r="65" spans="1:34">
      <c r="A65" s="7">
        <v>18659</v>
      </c>
      <c r="F65" s="8">
        <v>1.5</v>
      </c>
      <c r="K65" s="8">
        <v>5</v>
      </c>
      <c r="L65" s="8">
        <v>2</v>
      </c>
      <c r="R65" s="8">
        <v>3</v>
      </c>
      <c r="T65" s="8">
        <v>5.1100000000000003</v>
      </c>
      <c r="AH65" s="8">
        <v>3</v>
      </c>
    </row>
    <row r="66" spans="1:34">
      <c r="A66" s="7">
        <v>18687</v>
      </c>
      <c r="F66" s="8">
        <v>1.5</v>
      </c>
      <c r="K66" s="8">
        <v>5</v>
      </c>
      <c r="L66" s="8">
        <v>2</v>
      </c>
      <c r="R66" s="8">
        <v>3</v>
      </c>
      <c r="T66" s="8">
        <v>5.1100000000000003</v>
      </c>
      <c r="AH66" s="8">
        <v>3</v>
      </c>
    </row>
    <row r="67" spans="1:34">
      <c r="A67" s="7">
        <v>18718</v>
      </c>
      <c r="F67" s="8">
        <v>1.5</v>
      </c>
      <c r="K67" s="8">
        <v>5</v>
      </c>
      <c r="L67" s="8">
        <v>2</v>
      </c>
      <c r="R67" s="8">
        <v>3</v>
      </c>
      <c r="T67" s="8">
        <v>5.1100000000000003</v>
      </c>
      <c r="AH67" s="8">
        <v>3</v>
      </c>
    </row>
    <row r="68" spans="1:34">
      <c r="A68" s="7">
        <v>18748</v>
      </c>
      <c r="F68" s="8">
        <v>1.5</v>
      </c>
      <c r="K68" s="8">
        <v>5</v>
      </c>
      <c r="L68" s="8">
        <v>2</v>
      </c>
      <c r="R68" s="8">
        <v>3</v>
      </c>
      <c r="T68" s="8">
        <v>5.1100000000000003</v>
      </c>
      <c r="AH68" s="8">
        <v>3</v>
      </c>
    </row>
    <row r="69" spans="1:34">
      <c r="A69" s="7">
        <v>18779</v>
      </c>
      <c r="F69" s="8">
        <v>1.5</v>
      </c>
      <c r="K69" s="8">
        <v>5</v>
      </c>
      <c r="L69" s="8">
        <v>2</v>
      </c>
      <c r="R69" s="8">
        <v>3</v>
      </c>
      <c r="T69" s="8">
        <v>5.1100000000000003</v>
      </c>
      <c r="AH69" s="8">
        <v>3</v>
      </c>
    </row>
    <row r="70" spans="1:34">
      <c r="A70" s="7">
        <v>18809</v>
      </c>
      <c r="F70" s="8">
        <v>1.5</v>
      </c>
      <c r="K70" s="8">
        <v>5</v>
      </c>
      <c r="L70" s="8">
        <v>2</v>
      </c>
      <c r="R70" s="8">
        <v>3</v>
      </c>
      <c r="T70" s="8">
        <v>5.1100000000000003</v>
      </c>
      <c r="AH70" s="8">
        <v>3</v>
      </c>
    </row>
    <row r="71" spans="1:34">
      <c r="A71" s="7">
        <v>18840</v>
      </c>
      <c r="F71" s="8">
        <v>1.5</v>
      </c>
      <c r="K71" s="8">
        <v>5</v>
      </c>
      <c r="L71" s="8">
        <v>2</v>
      </c>
      <c r="R71" s="8">
        <v>3</v>
      </c>
      <c r="T71" s="8">
        <v>5.1100000000000003</v>
      </c>
      <c r="AH71" s="8">
        <v>3</v>
      </c>
    </row>
    <row r="72" spans="1:34">
      <c r="A72" s="7">
        <v>18871</v>
      </c>
      <c r="F72" s="8">
        <v>1.5</v>
      </c>
      <c r="K72" s="8">
        <v>5</v>
      </c>
      <c r="L72" s="8">
        <v>2</v>
      </c>
      <c r="R72" s="8">
        <v>3</v>
      </c>
      <c r="T72" s="8">
        <v>5.1100000000000003</v>
      </c>
      <c r="AH72" s="8">
        <v>3</v>
      </c>
    </row>
    <row r="73" spans="1:34">
      <c r="A73" s="7">
        <v>18901</v>
      </c>
      <c r="F73" s="8">
        <v>1.5</v>
      </c>
      <c r="K73" s="8">
        <v>5</v>
      </c>
      <c r="L73" s="8">
        <v>2</v>
      </c>
      <c r="R73" s="8">
        <v>3</v>
      </c>
      <c r="T73" s="8">
        <v>5.1100000000000003</v>
      </c>
      <c r="AH73" s="8">
        <v>3</v>
      </c>
    </row>
    <row r="74" spans="1:34">
      <c r="A74" s="7">
        <v>18932</v>
      </c>
      <c r="F74" s="8">
        <v>1.5</v>
      </c>
      <c r="K74" s="8">
        <v>5</v>
      </c>
      <c r="L74" s="8">
        <v>2</v>
      </c>
      <c r="R74" s="8">
        <v>3</v>
      </c>
      <c r="T74" s="8">
        <v>5.84</v>
      </c>
      <c r="AH74" s="8">
        <v>3</v>
      </c>
    </row>
    <row r="75" spans="1:34">
      <c r="A75" s="7">
        <v>18962</v>
      </c>
      <c r="F75" s="8">
        <v>1.5</v>
      </c>
      <c r="K75" s="8">
        <v>5</v>
      </c>
      <c r="L75" s="8">
        <v>2.5</v>
      </c>
      <c r="R75" s="8">
        <v>3.5</v>
      </c>
      <c r="T75" s="8">
        <v>5.84</v>
      </c>
      <c r="AH75" s="8">
        <v>3</v>
      </c>
    </row>
    <row r="76" spans="1:34">
      <c r="A76" s="7">
        <v>18993</v>
      </c>
      <c r="F76" s="8">
        <v>1.5</v>
      </c>
      <c r="K76" s="8">
        <v>5</v>
      </c>
      <c r="L76" s="8">
        <v>2.5</v>
      </c>
      <c r="R76" s="8">
        <v>3.5</v>
      </c>
      <c r="T76" s="8">
        <v>5.84</v>
      </c>
      <c r="AH76" s="8">
        <v>3</v>
      </c>
    </row>
    <row r="77" spans="1:34">
      <c r="A77" s="7">
        <v>19024</v>
      </c>
      <c r="F77" s="8">
        <v>1.5</v>
      </c>
      <c r="K77" s="8">
        <v>5</v>
      </c>
      <c r="L77" s="8">
        <v>2.5</v>
      </c>
      <c r="R77" s="8">
        <v>3.5</v>
      </c>
      <c r="T77" s="8">
        <v>5.84</v>
      </c>
      <c r="AH77" s="8">
        <v>3</v>
      </c>
    </row>
    <row r="78" spans="1:34">
      <c r="A78" s="7">
        <v>19053</v>
      </c>
      <c r="F78" s="8">
        <v>1.5</v>
      </c>
      <c r="K78" s="8">
        <v>5</v>
      </c>
      <c r="L78" s="8">
        <v>2.5</v>
      </c>
      <c r="R78" s="8">
        <v>3.5</v>
      </c>
      <c r="T78" s="8">
        <v>5.84</v>
      </c>
      <c r="AH78" s="8">
        <v>3</v>
      </c>
    </row>
    <row r="79" spans="1:34">
      <c r="A79" s="7">
        <v>19084</v>
      </c>
      <c r="F79" s="8">
        <v>1.5</v>
      </c>
      <c r="K79" s="8">
        <v>5</v>
      </c>
      <c r="L79" s="8">
        <v>4</v>
      </c>
      <c r="R79" s="8">
        <v>3.5</v>
      </c>
      <c r="T79" s="8">
        <v>5.84</v>
      </c>
      <c r="AH79" s="8">
        <v>3</v>
      </c>
    </row>
    <row r="80" spans="1:34">
      <c r="A80" s="7">
        <v>19114</v>
      </c>
      <c r="F80" s="8">
        <v>1.5</v>
      </c>
      <c r="K80" s="8">
        <v>5</v>
      </c>
      <c r="L80" s="8">
        <v>4</v>
      </c>
      <c r="R80" s="8">
        <v>3.5</v>
      </c>
      <c r="T80" s="8">
        <v>5.84</v>
      </c>
      <c r="AH80" s="8">
        <v>3</v>
      </c>
    </row>
    <row r="81" spans="1:34">
      <c r="A81" s="7">
        <v>19145</v>
      </c>
      <c r="F81" s="8">
        <v>1.5</v>
      </c>
      <c r="K81" s="8">
        <v>5</v>
      </c>
      <c r="L81" s="8">
        <v>4</v>
      </c>
      <c r="R81" s="8">
        <v>3.5</v>
      </c>
      <c r="T81" s="8">
        <v>5.84</v>
      </c>
      <c r="AH81" s="8">
        <v>3</v>
      </c>
    </row>
    <row r="82" spans="1:34">
      <c r="A82" s="7">
        <v>19175</v>
      </c>
      <c r="F82" s="8">
        <v>1.5</v>
      </c>
      <c r="K82" s="8">
        <v>5</v>
      </c>
      <c r="L82" s="8">
        <v>4</v>
      </c>
      <c r="R82" s="8">
        <v>3.5</v>
      </c>
      <c r="T82" s="8">
        <v>5.84</v>
      </c>
      <c r="AH82" s="8">
        <v>3</v>
      </c>
    </row>
    <row r="83" spans="1:34">
      <c r="A83" s="7">
        <v>19206</v>
      </c>
      <c r="F83" s="8">
        <v>1.5</v>
      </c>
      <c r="K83" s="8">
        <v>5</v>
      </c>
      <c r="L83" s="8">
        <v>4</v>
      </c>
      <c r="R83" s="8">
        <v>3.5</v>
      </c>
      <c r="T83" s="8">
        <v>5.84</v>
      </c>
      <c r="AH83" s="8">
        <v>3</v>
      </c>
    </row>
    <row r="84" spans="1:34">
      <c r="A84" s="7">
        <v>19237</v>
      </c>
      <c r="F84" s="8">
        <v>1.5</v>
      </c>
      <c r="K84" s="8">
        <v>5</v>
      </c>
      <c r="L84" s="8">
        <v>4</v>
      </c>
      <c r="R84" s="8">
        <v>3.5</v>
      </c>
      <c r="T84" s="8">
        <v>5.84</v>
      </c>
      <c r="AH84" s="8">
        <v>3</v>
      </c>
    </row>
    <row r="85" spans="1:34">
      <c r="A85" s="7">
        <v>19267</v>
      </c>
      <c r="F85" s="8">
        <v>1.5</v>
      </c>
      <c r="K85" s="8">
        <v>5</v>
      </c>
      <c r="L85" s="8">
        <v>4</v>
      </c>
      <c r="R85" s="8">
        <v>3.5</v>
      </c>
      <c r="T85" s="8">
        <v>5.84</v>
      </c>
      <c r="AH85" s="8">
        <v>3</v>
      </c>
    </row>
    <row r="86" spans="1:34">
      <c r="A86" s="7">
        <v>19298</v>
      </c>
      <c r="F86" s="8">
        <v>1.5</v>
      </c>
      <c r="K86" s="8">
        <v>5</v>
      </c>
      <c r="L86" s="8">
        <v>4</v>
      </c>
      <c r="R86" s="8">
        <v>3.5</v>
      </c>
      <c r="T86" s="8">
        <v>5.84</v>
      </c>
      <c r="AH86" s="8">
        <v>3</v>
      </c>
    </row>
    <row r="87" spans="1:34">
      <c r="A87" s="7">
        <v>19328</v>
      </c>
      <c r="F87" s="8">
        <v>1.5</v>
      </c>
      <c r="K87" s="8">
        <v>5</v>
      </c>
      <c r="L87" s="8">
        <v>4</v>
      </c>
      <c r="R87" s="8">
        <v>3.5</v>
      </c>
      <c r="T87" s="8">
        <v>5.84</v>
      </c>
      <c r="AH87" s="8">
        <v>3</v>
      </c>
    </row>
    <row r="88" spans="1:34">
      <c r="A88" s="7">
        <v>19359</v>
      </c>
      <c r="F88" s="8">
        <v>1.5</v>
      </c>
      <c r="K88" s="8">
        <v>5</v>
      </c>
      <c r="L88" s="8">
        <v>4</v>
      </c>
      <c r="R88" s="8">
        <v>3.5</v>
      </c>
      <c r="T88" s="8">
        <v>5.84</v>
      </c>
      <c r="AH88" s="8">
        <v>3</v>
      </c>
    </row>
    <row r="89" spans="1:34">
      <c r="A89" s="7">
        <v>19390</v>
      </c>
      <c r="F89" s="8">
        <v>1.5</v>
      </c>
      <c r="K89" s="8">
        <v>5</v>
      </c>
      <c r="L89" s="8">
        <v>4</v>
      </c>
      <c r="R89" s="8">
        <v>3.5</v>
      </c>
      <c r="T89" s="8">
        <v>5.84</v>
      </c>
      <c r="AH89" s="8">
        <v>3</v>
      </c>
    </row>
    <row r="90" spans="1:34">
      <c r="A90" s="7">
        <v>19418</v>
      </c>
      <c r="F90" s="8">
        <v>1.5</v>
      </c>
      <c r="K90" s="8">
        <v>5</v>
      </c>
      <c r="L90" s="8">
        <v>4</v>
      </c>
      <c r="R90" s="8">
        <v>3.5</v>
      </c>
      <c r="T90" s="8">
        <v>5.84</v>
      </c>
      <c r="AH90" s="8">
        <v>3</v>
      </c>
    </row>
    <row r="91" spans="1:34">
      <c r="A91" s="7">
        <v>19449</v>
      </c>
      <c r="F91" s="8">
        <v>1.5</v>
      </c>
      <c r="K91" s="8">
        <v>5</v>
      </c>
      <c r="L91" s="8">
        <v>4</v>
      </c>
      <c r="R91" s="8">
        <v>3.5</v>
      </c>
      <c r="T91" s="8">
        <v>5.84</v>
      </c>
      <c r="AH91" s="8">
        <v>3</v>
      </c>
    </row>
    <row r="92" spans="1:34">
      <c r="A92" s="7">
        <v>19479</v>
      </c>
      <c r="F92" s="8">
        <v>1.5</v>
      </c>
      <c r="K92" s="8">
        <v>5</v>
      </c>
      <c r="L92" s="8">
        <v>4</v>
      </c>
      <c r="R92" s="8">
        <v>3.5</v>
      </c>
      <c r="T92" s="8">
        <v>5.84</v>
      </c>
      <c r="AH92" s="8">
        <v>3</v>
      </c>
    </row>
    <row r="93" spans="1:34">
      <c r="A93" s="7">
        <v>19510</v>
      </c>
      <c r="F93" s="8">
        <v>1.5</v>
      </c>
      <c r="K93" s="8">
        <v>5</v>
      </c>
      <c r="L93" s="8">
        <v>4</v>
      </c>
      <c r="R93" s="8">
        <v>3.5</v>
      </c>
      <c r="T93" s="8">
        <v>5.84</v>
      </c>
      <c r="AH93" s="8">
        <v>3</v>
      </c>
    </row>
    <row r="94" spans="1:34">
      <c r="A94" s="7">
        <v>19540</v>
      </c>
      <c r="F94" s="8">
        <v>1.5</v>
      </c>
      <c r="K94" s="8">
        <v>5</v>
      </c>
      <c r="L94" s="8">
        <v>4</v>
      </c>
      <c r="R94" s="8">
        <v>3.5</v>
      </c>
      <c r="T94" s="8">
        <v>5.84</v>
      </c>
      <c r="AH94" s="8">
        <v>3</v>
      </c>
    </row>
    <row r="95" spans="1:34">
      <c r="A95" s="7">
        <v>19571</v>
      </c>
      <c r="F95" s="8">
        <v>1.5</v>
      </c>
      <c r="K95" s="8">
        <v>5</v>
      </c>
      <c r="L95" s="8">
        <v>4</v>
      </c>
      <c r="R95" s="8">
        <v>3.5</v>
      </c>
      <c r="T95" s="8">
        <v>5.84</v>
      </c>
      <c r="AH95" s="8">
        <v>3</v>
      </c>
    </row>
    <row r="96" spans="1:34">
      <c r="A96" s="7">
        <v>19602</v>
      </c>
      <c r="F96" s="8">
        <v>1.5</v>
      </c>
      <c r="K96" s="8">
        <v>5</v>
      </c>
      <c r="L96" s="8">
        <v>4</v>
      </c>
      <c r="R96" s="8">
        <v>3.5</v>
      </c>
      <c r="T96" s="8">
        <v>5.84</v>
      </c>
      <c r="AH96" s="8">
        <v>3</v>
      </c>
    </row>
    <row r="97" spans="1:37">
      <c r="A97" s="7">
        <v>19632</v>
      </c>
      <c r="F97" s="8">
        <v>1.5</v>
      </c>
      <c r="K97" s="8">
        <v>4.5</v>
      </c>
      <c r="L97" s="8">
        <v>3.5</v>
      </c>
      <c r="R97" s="8">
        <v>3.5</v>
      </c>
      <c r="T97" s="8">
        <v>5.84</v>
      </c>
      <c r="AH97" s="8">
        <v>3</v>
      </c>
    </row>
    <row r="98" spans="1:37">
      <c r="A98" s="7">
        <v>19663</v>
      </c>
      <c r="F98" s="8">
        <v>1.5</v>
      </c>
      <c r="K98" s="8">
        <v>4.5</v>
      </c>
      <c r="L98" s="8">
        <v>3.5</v>
      </c>
      <c r="R98" s="8">
        <v>3.5</v>
      </c>
      <c r="T98" s="8">
        <v>5.84</v>
      </c>
      <c r="AH98" s="8">
        <v>3</v>
      </c>
    </row>
    <row r="99" spans="1:37">
      <c r="A99" s="7">
        <v>19693</v>
      </c>
      <c r="F99" s="8">
        <v>1.5</v>
      </c>
      <c r="K99" s="8">
        <v>4.5</v>
      </c>
      <c r="L99" s="8">
        <v>3.5</v>
      </c>
      <c r="R99" s="8">
        <v>3.5</v>
      </c>
      <c r="T99" s="8">
        <v>5.84</v>
      </c>
      <c r="AH99" s="8">
        <v>2.75</v>
      </c>
    </row>
    <row r="100" spans="1:37">
      <c r="A100" s="7">
        <v>19724</v>
      </c>
      <c r="F100" s="8">
        <v>1.5</v>
      </c>
      <c r="K100" s="8">
        <v>4.5</v>
      </c>
      <c r="L100" s="8">
        <v>3.5</v>
      </c>
      <c r="R100" s="8">
        <v>3.5</v>
      </c>
      <c r="T100" s="8">
        <v>5.84</v>
      </c>
      <c r="AH100" s="8">
        <v>2.75</v>
      </c>
    </row>
    <row r="101" spans="1:37">
      <c r="A101" s="7">
        <v>19755</v>
      </c>
      <c r="F101" s="8">
        <v>1.5</v>
      </c>
      <c r="K101" s="8">
        <v>4.5</v>
      </c>
      <c r="L101" s="8">
        <v>3.5</v>
      </c>
      <c r="R101" s="8">
        <v>3.5</v>
      </c>
      <c r="T101" s="8">
        <v>5.84</v>
      </c>
      <c r="AH101" s="8">
        <v>2.75</v>
      </c>
    </row>
    <row r="102" spans="1:37">
      <c r="A102" s="7">
        <v>19783</v>
      </c>
      <c r="F102" s="8">
        <v>1.5</v>
      </c>
      <c r="K102" s="8">
        <v>4.5</v>
      </c>
      <c r="L102" s="8">
        <v>3.5</v>
      </c>
      <c r="R102" s="8">
        <v>3.5</v>
      </c>
      <c r="T102" s="8">
        <v>5.84</v>
      </c>
      <c r="AH102" s="8">
        <v>2.75</v>
      </c>
    </row>
    <row r="103" spans="1:37">
      <c r="A103" s="7">
        <v>19814</v>
      </c>
      <c r="F103" s="8">
        <v>1.5</v>
      </c>
      <c r="K103" s="8">
        <v>4.5</v>
      </c>
      <c r="L103" s="8">
        <v>3.5</v>
      </c>
      <c r="R103" s="8">
        <v>3.5</v>
      </c>
      <c r="T103" s="8">
        <v>5.84</v>
      </c>
      <c r="AH103" s="8">
        <v>2.75</v>
      </c>
    </row>
    <row r="104" spans="1:37">
      <c r="A104" s="7">
        <v>19844</v>
      </c>
      <c r="F104" s="8">
        <v>1.5</v>
      </c>
      <c r="K104" s="8">
        <v>4.5</v>
      </c>
      <c r="L104" s="8">
        <v>3.5</v>
      </c>
      <c r="R104" s="8">
        <v>3.5</v>
      </c>
      <c r="T104" s="8">
        <v>5.84</v>
      </c>
      <c r="AH104" s="8">
        <v>2.75</v>
      </c>
    </row>
    <row r="105" spans="1:37">
      <c r="A105" s="7">
        <v>19875</v>
      </c>
      <c r="F105" s="8">
        <v>1.5</v>
      </c>
      <c r="K105" s="8">
        <v>4.5</v>
      </c>
      <c r="L105" s="8">
        <v>3</v>
      </c>
      <c r="R105" s="8">
        <v>3.5</v>
      </c>
      <c r="T105" s="8">
        <v>5.84</v>
      </c>
      <c r="AH105" s="8">
        <v>2.75</v>
      </c>
    </row>
    <row r="106" spans="1:37">
      <c r="A106" s="7">
        <v>19905</v>
      </c>
      <c r="F106" s="8">
        <v>1.5</v>
      </c>
      <c r="K106" s="8">
        <v>5.5</v>
      </c>
      <c r="L106" s="8">
        <v>3</v>
      </c>
      <c r="R106" s="8">
        <v>3.5</v>
      </c>
      <c r="T106" s="8">
        <v>5.84</v>
      </c>
      <c r="AH106" s="8">
        <v>2.75</v>
      </c>
    </row>
    <row r="107" spans="1:37">
      <c r="A107" s="7">
        <v>19936</v>
      </c>
      <c r="F107" s="8">
        <v>1.5</v>
      </c>
      <c r="K107" s="8">
        <v>5.5</v>
      </c>
      <c r="L107" s="8">
        <v>3</v>
      </c>
      <c r="R107" s="8">
        <v>3.5</v>
      </c>
      <c r="T107" s="8">
        <v>5.84</v>
      </c>
      <c r="AH107" s="8">
        <v>2.75</v>
      </c>
      <c r="AK107" s="8">
        <v>0.25</v>
      </c>
    </row>
    <row r="108" spans="1:37">
      <c r="A108" s="7">
        <v>19967</v>
      </c>
      <c r="F108" s="8">
        <v>1.5</v>
      </c>
      <c r="K108" s="8">
        <v>5.5</v>
      </c>
      <c r="L108" s="8">
        <v>3</v>
      </c>
      <c r="R108" s="8">
        <v>3.5</v>
      </c>
      <c r="T108" s="8">
        <v>5.84</v>
      </c>
      <c r="AH108" s="8">
        <v>2.75</v>
      </c>
      <c r="AK108" s="8">
        <v>1.44</v>
      </c>
    </row>
    <row r="109" spans="1:37">
      <c r="A109" s="7">
        <v>19997</v>
      </c>
      <c r="F109" s="8">
        <v>1.5</v>
      </c>
      <c r="K109" s="8">
        <v>5.5</v>
      </c>
      <c r="L109" s="8">
        <v>3</v>
      </c>
      <c r="R109" s="8">
        <v>3.5</v>
      </c>
      <c r="T109" s="8">
        <v>5.84</v>
      </c>
      <c r="AH109" s="8">
        <v>2.75</v>
      </c>
      <c r="AK109" s="8">
        <v>1.44</v>
      </c>
    </row>
    <row r="110" spans="1:37">
      <c r="A110" s="7">
        <v>20028</v>
      </c>
      <c r="F110" s="8">
        <v>1.5</v>
      </c>
      <c r="K110" s="8">
        <v>5.5</v>
      </c>
      <c r="L110" s="8">
        <v>3</v>
      </c>
      <c r="R110" s="8">
        <v>3.5</v>
      </c>
      <c r="T110" s="8">
        <v>5.84</v>
      </c>
      <c r="AH110" s="8">
        <v>2.75</v>
      </c>
      <c r="AK110" s="8">
        <v>1.1299999999999999</v>
      </c>
    </row>
    <row r="111" spans="1:37">
      <c r="A111" s="7">
        <v>20058</v>
      </c>
      <c r="F111" s="8">
        <v>1.5</v>
      </c>
      <c r="K111" s="8">
        <v>5.5</v>
      </c>
      <c r="L111" s="8">
        <v>3</v>
      </c>
      <c r="R111" s="8">
        <v>3.5</v>
      </c>
      <c r="T111" s="8">
        <v>5.84</v>
      </c>
      <c r="AH111" s="8">
        <v>2.75</v>
      </c>
      <c r="AK111" s="8">
        <v>1.38</v>
      </c>
    </row>
    <row r="112" spans="1:37">
      <c r="A112" s="7">
        <v>20089</v>
      </c>
      <c r="F112" s="8">
        <v>1.5</v>
      </c>
      <c r="K112" s="8">
        <v>5.5</v>
      </c>
      <c r="L112" s="8">
        <v>3</v>
      </c>
      <c r="R112" s="8">
        <v>3.5</v>
      </c>
      <c r="T112" s="8">
        <v>5.84</v>
      </c>
      <c r="AH112" s="8">
        <v>2.75</v>
      </c>
      <c r="AK112" s="8">
        <v>1.44</v>
      </c>
    </row>
    <row r="113" spans="1:37">
      <c r="A113" s="7">
        <v>20120</v>
      </c>
      <c r="F113" s="8">
        <v>1.5</v>
      </c>
      <c r="K113" s="8">
        <v>5.5</v>
      </c>
      <c r="L113" s="8">
        <v>3.5</v>
      </c>
      <c r="R113" s="8">
        <v>3.5</v>
      </c>
      <c r="T113" s="8">
        <v>5.84</v>
      </c>
      <c r="AH113" s="8">
        <v>2.75</v>
      </c>
      <c r="AK113" s="8">
        <v>1.44</v>
      </c>
    </row>
    <row r="114" spans="1:37">
      <c r="A114" s="7">
        <v>20148</v>
      </c>
      <c r="F114" s="8">
        <v>1.5</v>
      </c>
      <c r="K114" s="8">
        <v>5.5</v>
      </c>
      <c r="L114" s="8">
        <v>4.5</v>
      </c>
      <c r="R114" s="8">
        <v>3.5</v>
      </c>
      <c r="T114" s="8">
        <v>5.84</v>
      </c>
      <c r="AH114" s="8">
        <v>2.75</v>
      </c>
      <c r="AK114" s="8">
        <v>1.44</v>
      </c>
    </row>
    <row r="115" spans="1:37">
      <c r="A115" s="7">
        <v>20179</v>
      </c>
      <c r="F115" s="8">
        <v>1.5</v>
      </c>
      <c r="K115" s="8">
        <v>5.5</v>
      </c>
      <c r="L115" s="8">
        <v>4.5</v>
      </c>
      <c r="R115" s="8">
        <v>3.5</v>
      </c>
      <c r="T115" s="8">
        <v>5.84</v>
      </c>
      <c r="AH115" s="8">
        <v>2.75</v>
      </c>
      <c r="AK115" s="8">
        <v>1.44</v>
      </c>
    </row>
    <row r="116" spans="1:37">
      <c r="A116" s="7">
        <v>20209</v>
      </c>
      <c r="F116" s="8">
        <v>1.5</v>
      </c>
      <c r="K116" s="8">
        <v>5.5</v>
      </c>
      <c r="L116" s="8">
        <v>4.5</v>
      </c>
      <c r="R116" s="8">
        <v>3.5</v>
      </c>
      <c r="T116" s="8">
        <v>5.84</v>
      </c>
      <c r="AH116" s="8">
        <v>3.75</v>
      </c>
      <c r="AK116" s="8">
        <v>1.69</v>
      </c>
    </row>
    <row r="117" spans="1:37">
      <c r="A117" s="7">
        <v>20240</v>
      </c>
      <c r="F117" s="8">
        <v>1.5</v>
      </c>
      <c r="K117" s="8">
        <v>5.5</v>
      </c>
      <c r="L117" s="8">
        <v>4.5</v>
      </c>
      <c r="R117" s="8">
        <v>3.5</v>
      </c>
      <c r="T117" s="8">
        <v>5.84</v>
      </c>
      <c r="AH117" s="8">
        <v>3.75</v>
      </c>
      <c r="AK117" s="8">
        <v>1.69</v>
      </c>
    </row>
    <row r="118" spans="1:37">
      <c r="A118" s="7">
        <v>20270</v>
      </c>
      <c r="F118" s="8">
        <v>1.5</v>
      </c>
      <c r="K118" s="8">
        <v>5.5</v>
      </c>
      <c r="L118" s="8">
        <v>4.5</v>
      </c>
      <c r="R118" s="8">
        <v>3.5</v>
      </c>
      <c r="T118" s="8">
        <v>5.84</v>
      </c>
      <c r="AH118" s="8">
        <v>3.75</v>
      </c>
      <c r="AK118" s="8">
        <v>1.69</v>
      </c>
    </row>
    <row r="119" spans="1:37">
      <c r="A119" s="7">
        <v>20301</v>
      </c>
      <c r="F119" s="8">
        <v>1.5</v>
      </c>
      <c r="K119" s="8">
        <v>5.5</v>
      </c>
      <c r="L119" s="8">
        <v>4.5</v>
      </c>
      <c r="R119" s="8">
        <v>3.5</v>
      </c>
      <c r="T119" s="8">
        <v>5.84</v>
      </c>
      <c r="AH119" s="8">
        <v>3.75</v>
      </c>
      <c r="AK119" s="8">
        <v>1.75</v>
      </c>
    </row>
    <row r="120" spans="1:37">
      <c r="A120" s="7">
        <v>20332</v>
      </c>
      <c r="F120" s="8">
        <v>1.5</v>
      </c>
      <c r="K120" s="8">
        <v>5.5</v>
      </c>
      <c r="L120" s="8">
        <v>4.5</v>
      </c>
      <c r="R120" s="8">
        <v>3.5</v>
      </c>
      <c r="T120" s="8">
        <v>7.3</v>
      </c>
      <c r="AH120" s="8">
        <v>3.75</v>
      </c>
      <c r="AK120" s="8">
        <v>2</v>
      </c>
    </row>
    <row r="121" spans="1:37">
      <c r="A121" s="7">
        <v>20362</v>
      </c>
      <c r="F121" s="8">
        <v>1.5</v>
      </c>
      <c r="K121" s="8">
        <v>5.5</v>
      </c>
      <c r="L121" s="8">
        <v>4.5</v>
      </c>
      <c r="R121" s="8">
        <v>3.5</v>
      </c>
      <c r="T121" s="8">
        <v>7.3</v>
      </c>
      <c r="AH121" s="8">
        <v>3.75</v>
      </c>
      <c r="AK121" s="8">
        <v>2.19</v>
      </c>
    </row>
    <row r="122" spans="1:37">
      <c r="A122" s="7">
        <v>20393</v>
      </c>
      <c r="F122" s="8">
        <v>1.5</v>
      </c>
      <c r="K122" s="8">
        <v>5.5</v>
      </c>
      <c r="L122" s="8">
        <v>4.5</v>
      </c>
      <c r="R122" s="8">
        <v>3.5</v>
      </c>
      <c r="T122" s="8">
        <v>7.3</v>
      </c>
      <c r="AH122" s="8">
        <v>3.75</v>
      </c>
      <c r="AK122" s="8">
        <v>2.25</v>
      </c>
    </row>
    <row r="123" spans="1:37">
      <c r="A123" s="7">
        <v>20423</v>
      </c>
      <c r="F123" s="8">
        <v>1.5</v>
      </c>
      <c r="K123" s="8">
        <v>5.5</v>
      </c>
      <c r="L123" s="8">
        <v>4.5</v>
      </c>
      <c r="R123" s="8">
        <v>3.5</v>
      </c>
      <c r="T123" s="8">
        <v>7.3</v>
      </c>
      <c r="AH123" s="8">
        <v>3.75</v>
      </c>
      <c r="AK123" s="8">
        <v>2.44</v>
      </c>
    </row>
    <row r="124" spans="1:37">
      <c r="A124" s="7">
        <v>20454</v>
      </c>
      <c r="F124" s="8">
        <v>1.5</v>
      </c>
      <c r="K124" s="8">
        <v>5.5</v>
      </c>
      <c r="L124" s="8">
        <v>4.5</v>
      </c>
      <c r="R124" s="8">
        <v>3.5</v>
      </c>
      <c r="T124" s="8">
        <v>7.3</v>
      </c>
      <c r="AH124" s="8">
        <v>3.75</v>
      </c>
      <c r="AK124" s="8">
        <v>2.5</v>
      </c>
    </row>
    <row r="125" spans="1:37">
      <c r="A125" s="7">
        <v>20485</v>
      </c>
      <c r="F125" s="8">
        <v>1.5</v>
      </c>
      <c r="K125" s="8">
        <v>5.5</v>
      </c>
      <c r="L125" s="8">
        <v>4.5</v>
      </c>
      <c r="R125" s="8">
        <v>3.5</v>
      </c>
      <c r="T125" s="8">
        <v>7.3</v>
      </c>
      <c r="AH125" s="8">
        <v>3.75</v>
      </c>
      <c r="AK125" s="8">
        <v>2.5</v>
      </c>
    </row>
    <row r="126" spans="1:37">
      <c r="A126" s="7">
        <v>20514</v>
      </c>
      <c r="F126" s="8">
        <v>1.5</v>
      </c>
      <c r="K126" s="8">
        <v>5.5</v>
      </c>
      <c r="L126" s="8">
        <v>5.5</v>
      </c>
      <c r="R126" s="8">
        <v>3.5</v>
      </c>
      <c r="T126" s="8">
        <v>7.3</v>
      </c>
      <c r="AH126" s="8">
        <v>3.75</v>
      </c>
      <c r="AK126" s="8">
        <v>2.5</v>
      </c>
    </row>
    <row r="127" spans="1:37">
      <c r="A127" s="7">
        <v>20545</v>
      </c>
      <c r="F127" s="8">
        <v>1.5</v>
      </c>
      <c r="K127" s="8">
        <v>5.5</v>
      </c>
      <c r="L127" s="8">
        <v>5.5</v>
      </c>
      <c r="R127" s="8">
        <v>3.5</v>
      </c>
      <c r="T127" s="8">
        <v>7.3</v>
      </c>
      <c r="AH127" s="8">
        <v>3.75</v>
      </c>
      <c r="AK127" s="8">
        <v>2.5</v>
      </c>
    </row>
    <row r="128" spans="1:37">
      <c r="A128" s="7">
        <v>20575</v>
      </c>
      <c r="F128" s="8">
        <v>1.5</v>
      </c>
      <c r="K128" s="8">
        <v>5.5</v>
      </c>
      <c r="L128" s="8">
        <v>5.5</v>
      </c>
      <c r="R128" s="8">
        <v>3.5</v>
      </c>
      <c r="T128" s="8">
        <v>7.3</v>
      </c>
      <c r="AH128" s="8">
        <v>3.75</v>
      </c>
      <c r="AK128" s="8">
        <v>2.75</v>
      </c>
    </row>
    <row r="129" spans="1:37">
      <c r="A129" s="7">
        <v>20606</v>
      </c>
      <c r="F129" s="8">
        <v>1.5</v>
      </c>
      <c r="K129" s="8">
        <v>5.5</v>
      </c>
      <c r="L129" s="8">
        <v>5.5</v>
      </c>
      <c r="R129" s="8">
        <v>3.5</v>
      </c>
      <c r="T129" s="8">
        <v>7.3</v>
      </c>
      <c r="AH129" s="8">
        <v>3.75</v>
      </c>
      <c r="AK129" s="8">
        <v>2.75</v>
      </c>
    </row>
    <row r="130" spans="1:37">
      <c r="A130" s="7">
        <v>20636</v>
      </c>
      <c r="F130" s="8">
        <v>1.5</v>
      </c>
      <c r="K130" s="8">
        <v>5.5</v>
      </c>
      <c r="L130" s="8">
        <v>5.5</v>
      </c>
      <c r="R130" s="8">
        <v>3.5</v>
      </c>
      <c r="T130" s="8">
        <v>7.3</v>
      </c>
      <c r="AH130" s="8">
        <v>3.75</v>
      </c>
      <c r="AK130" s="8">
        <v>2.75</v>
      </c>
    </row>
    <row r="131" spans="1:37">
      <c r="A131" s="7">
        <v>20667</v>
      </c>
      <c r="F131" s="8">
        <v>1.5</v>
      </c>
      <c r="K131" s="8">
        <v>5.5</v>
      </c>
      <c r="L131" s="8">
        <v>5.5</v>
      </c>
      <c r="R131" s="8">
        <v>3.5</v>
      </c>
      <c r="T131" s="8">
        <v>7.3</v>
      </c>
      <c r="AH131" s="8">
        <v>3.75</v>
      </c>
      <c r="AK131" s="8">
        <v>2.69</v>
      </c>
    </row>
    <row r="132" spans="1:37">
      <c r="A132" s="7">
        <v>20698</v>
      </c>
      <c r="F132" s="8">
        <v>1.5</v>
      </c>
      <c r="K132" s="8">
        <v>5.5</v>
      </c>
      <c r="L132" s="8">
        <v>5.5</v>
      </c>
      <c r="R132" s="8">
        <v>3.5</v>
      </c>
      <c r="T132" s="8">
        <v>7.3</v>
      </c>
      <c r="AH132" s="8">
        <v>3.75</v>
      </c>
      <c r="AK132" s="8">
        <v>3</v>
      </c>
    </row>
    <row r="133" spans="1:37">
      <c r="A133" s="7">
        <v>20728</v>
      </c>
      <c r="F133" s="8">
        <v>1.5</v>
      </c>
      <c r="K133" s="8">
        <v>5.5</v>
      </c>
      <c r="L133" s="8">
        <v>5.5</v>
      </c>
      <c r="R133" s="8">
        <v>3.5</v>
      </c>
      <c r="T133" s="8">
        <v>7.3</v>
      </c>
      <c r="AH133" s="8">
        <v>3.75</v>
      </c>
      <c r="AK133" s="8">
        <v>3</v>
      </c>
    </row>
    <row r="134" spans="1:37">
      <c r="A134" s="7">
        <v>20759</v>
      </c>
      <c r="F134" s="8">
        <v>1.5</v>
      </c>
      <c r="K134" s="8">
        <v>5.5</v>
      </c>
      <c r="L134" s="8">
        <v>5.5</v>
      </c>
      <c r="R134" s="8">
        <v>3.5</v>
      </c>
      <c r="T134" s="8">
        <v>7.3</v>
      </c>
      <c r="AH134" s="8">
        <v>3.75</v>
      </c>
      <c r="AK134" s="8">
        <v>3</v>
      </c>
    </row>
    <row r="135" spans="1:37">
      <c r="A135" s="7">
        <v>20789</v>
      </c>
      <c r="F135" s="8">
        <v>1.5</v>
      </c>
      <c r="K135" s="8">
        <v>5.5</v>
      </c>
      <c r="L135" s="8">
        <v>5.5</v>
      </c>
      <c r="R135" s="8">
        <v>3.5</v>
      </c>
      <c r="T135" s="8">
        <v>7.3</v>
      </c>
      <c r="AH135" s="8">
        <v>4</v>
      </c>
      <c r="AK135" s="8">
        <v>3</v>
      </c>
    </row>
    <row r="136" spans="1:37">
      <c r="A136" s="7">
        <v>20820</v>
      </c>
      <c r="F136" s="8">
        <v>1.5</v>
      </c>
      <c r="K136" s="8">
        <v>5.5</v>
      </c>
      <c r="L136" s="8">
        <v>5.5</v>
      </c>
      <c r="R136" s="8">
        <v>3.5</v>
      </c>
      <c r="T136" s="8">
        <v>7.3</v>
      </c>
      <c r="AH136" s="8">
        <v>4</v>
      </c>
      <c r="AK136" s="8">
        <v>3</v>
      </c>
    </row>
    <row r="137" spans="1:37">
      <c r="A137" s="7">
        <v>20851</v>
      </c>
      <c r="F137" s="8">
        <v>1.5</v>
      </c>
      <c r="K137" s="8">
        <v>5.5</v>
      </c>
      <c r="L137" s="8">
        <v>5.5</v>
      </c>
      <c r="R137" s="8">
        <v>3.5</v>
      </c>
      <c r="T137" s="8">
        <v>7.3</v>
      </c>
      <c r="AH137" s="8">
        <v>4</v>
      </c>
      <c r="AK137" s="8">
        <v>3</v>
      </c>
    </row>
    <row r="138" spans="1:37">
      <c r="A138" s="7">
        <v>20879</v>
      </c>
      <c r="F138" s="8">
        <v>1.5</v>
      </c>
      <c r="K138" s="8">
        <v>5.5</v>
      </c>
      <c r="L138" s="8">
        <v>5</v>
      </c>
      <c r="R138" s="8">
        <v>3.5</v>
      </c>
      <c r="T138" s="8">
        <v>7.3</v>
      </c>
      <c r="AH138" s="8">
        <v>4</v>
      </c>
      <c r="AK138" s="8">
        <v>3</v>
      </c>
    </row>
    <row r="139" spans="1:37">
      <c r="A139" s="7">
        <v>20910</v>
      </c>
      <c r="F139" s="8">
        <v>1.5</v>
      </c>
      <c r="K139" s="8">
        <v>5.5</v>
      </c>
      <c r="L139" s="8">
        <v>5</v>
      </c>
      <c r="R139" s="8">
        <v>3.5</v>
      </c>
      <c r="T139" s="8">
        <v>7.67</v>
      </c>
      <c r="AH139" s="8">
        <v>4</v>
      </c>
      <c r="AK139" s="8">
        <v>2.94</v>
      </c>
    </row>
    <row r="140" spans="1:37">
      <c r="A140" s="7">
        <v>20940</v>
      </c>
      <c r="F140" s="8">
        <v>1.5</v>
      </c>
      <c r="K140" s="8">
        <v>5.5</v>
      </c>
      <c r="L140" s="8">
        <v>5</v>
      </c>
      <c r="R140" s="8">
        <v>3.5</v>
      </c>
      <c r="T140" s="8">
        <v>7.67</v>
      </c>
      <c r="AH140" s="8">
        <v>4</v>
      </c>
      <c r="AK140" s="8">
        <v>3</v>
      </c>
    </row>
    <row r="141" spans="1:37">
      <c r="A141" s="7">
        <v>20971</v>
      </c>
      <c r="F141" s="8">
        <v>2.5</v>
      </c>
      <c r="K141" s="8">
        <v>5.5</v>
      </c>
      <c r="L141" s="8">
        <v>5</v>
      </c>
      <c r="R141" s="8">
        <v>4</v>
      </c>
      <c r="T141" s="8">
        <v>8.4</v>
      </c>
      <c r="AH141" s="8">
        <v>4</v>
      </c>
      <c r="AK141" s="8">
        <v>3</v>
      </c>
    </row>
    <row r="142" spans="1:37">
      <c r="A142" s="7">
        <v>21001</v>
      </c>
      <c r="F142" s="8">
        <v>2.5</v>
      </c>
      <c r="K142" s="8">
        <v>5.5</v>
      </c>
      <c r="L142" s="8">
        <v>5</v>
      </c>
      <c r="R142" s="8">
        <v>4</v>
      </c>
      <c r="T142" s="8">
        <v>8.4</v>
      </c>
      <c r="AH142" s="8">
        <v>4</v>
      </c>
      <c r="AK142" s="8">
        <v>3</v>
      </c>
    </row>
    <row r="143" spans="1:37">
      <c r="A143" s="7">
        <v>21032</v>
      </c>
      <c r="F143" s="8">
        <v>2.5</v>
      </c>
      <c r="K143" s="8">
        <v>5.5</v>
      </c>
      <c r="L143" s="8">
        <v>5</v>
      </c>
      <c r="R143" s="8">
        <v>4</v>
      </c>
      <c r="T143" s="8">
        <v>8.4</v>
      </c>
      <c r="AH143" s="8">
        <v>5</v>
      </c>
      <c r="AK143" s="8">
        <v>2.88</v>
      </c>
    </row>
    <row r="144" spans="1:37">
      <c r="A144" s="7">
        <v>21063</v>
      </c>
      <c r="F144" s="8">
        <v>2.5</v>
      </c>
      <c r="K144" s="8">
        <v>5.5</v>
      </c>
      <c r="L144" s="8">
        <v>5</v>
      </c>
      <c r="R144" s="8">
        <v>4</v>
      </c>
      <c r="T144" s="8">
        <v>8.4</v>
      </c>
      <c r="AH144" s="8">
        <v>5</v>
      </c>
      <c r="AK144" s="8">
        <v>3.5</v>
      </c>
    </row>
    <row r="145" spans="1:37">
      <c r="A145" s="7">
        <v>21093</v>
      </c>
      <c r="F145" s="8">
        <v>2.5</v>
      </c>
      <c r="K145" s="8">
        <v>5.5</v>
      </c>
      <c r="L145" s="8">
        <v>7</v>
      </c>
      <c r="R145" s="8">
        <v>4</v>
      </c>
      <c r="T145" s="8">
        <v>8.4</v>
      </c>
      <c r="AH145" s="8">
        <v>5</v>
      </c>
      <c r="AK145" s="8">
        <v>3.5</v>
      </c>
    </row>
    <row r="146" spans="1:37">
      <c r="A146" s="7">
        <v>21124</v>
      </c>
      <c r="F146" s="8">
        <v>2.5</v>
      </c>
      <c r="K146" s="8">
        <v>5.5</v>
      </c>
      <c r="L146" s="8">
        <v>7</v>
      </c>
      <c r="R146" s="8">
        <v>4</v>
      </c>
      <c r="T146" s="8">
        <v>8.4</v>
      </c>
      <c r="AH146" s="8">
        <v>5</v>
      </c>
      <c r="AK146" s="8">
        <v>3.5</v>
      </c>
    </row>
    <row r="147" spans="1:37">
      <c r="A147" s="7">
        <v>21154</v>
      </c>
      <c r="F147" s="8">
        <v>2.5</v>
      </c>
      <c r="K147" s="8">
        <v>5.5</v>
      </c>
      <c r="L147" s="8">
        <v>7</v>
      </c>
      <c r="R147" s="8">
        <v>4</v>
      </c>
      <c r="T147" s="8">
        <v>8.4</v>
      </c>
      <c r="AH147" s="8">
        <v>5</v>
      </c>
      <c r="AK147" s="8">
        <v>3</v>
      </c>
    </row>
    <row r="148" spans="1:37">
      <c r="A148" s="7">
        <v>21185</v>
      </c>
      <c r="F148" s="8">
        <v>2.5</v>
      </c>
      <c r="K148" s="8">
        <v>5.5</v>
      </c>
      <c r="L148" s="8">
        <v>7</v>
      </c>
      <c r="R148" s="8">
        <v>4</v>
      </c>
      <c r="T148" s="8">
        <v>8.4</v>
      </c>
      <c r="AH148" s="8">
        <v>5</v>
      </c>
      <c r="AK148" s="8">
        <v>3</v>
      </c>
    </row>
    <row r="149" spans="1:37">
      <c r="A149" s="7">
        <v>21216</v>
      </c>
      <c r="F149" s="8">
        <v>2.5</v>
      </c>
      <c r="K149" s="8">
        <v>5.5</v>
      </c>
      <c r="L149" s="8">
        <v>7</v>
      </c>
      <c r="R149" s="8">
        <v>4</v>
      </c>
      <c r="T149" s="8">
        <v>8.4</v>
      </c>
      <c r="AH149" s="8">
        <v>5</v>
      </c>
      <c r="AK149" s="8">
        <v>1.5</v>
      </c>
    </row>
    <row r="150" spans="1:37">
      <c r="A150" s="7">
        <v>21244</v>
      </c>
      <c r="F150" s="8">
        <v>2.5</v>
      </c>
      <c r="K150" s="8">
        <v>5.5</v>
      </c>
      <c r="L150" s="8">
        <v>7</v>
      </c>
      <c r="R150" s="8">
        <v>4</v>
      </c>
      <c r="T150" s="8">
        <v>8.4</v>
      </c>
      <c r="AH150" s="8">
        <v>5</v>
      </c>
      <c r="AK150" s="8">
        <v>0.5</v>
      </c>
    </row>
    <row r="151" spans="1:37">
      <c r="A151" s="7">
        <v>21275</v>
      </c>
      <c r="F151" s="8">
        <v>2.5</v>
      </c>
      <c r="K151" s="8">
        <v>5.5</v>
      </c>
      <c r="L151" s="8">
        <v>6</v>
      </c>
      <c r="R151" s="8">
        <v>4</v>
      </c>
      <c r="T151" s="8">
        <v>8.4</v>
      </c>
      <c r="AH151" s="8">
        <v>5</v>
      </c>
      <c r="AK151" s="8">
        <v>0.5</v>
      </c>
    </row>
    <row r="152" spans="1:37">
      <c r="A152" s="7">
        <v>21305</v>
      </c>
      <c r="F152" s="8">
        <v>2.5</v>
      </c>
      <c r="K152" s="8">
        <v>5</v>
      </c>
      <c r="L152" s="8">
        <v>6</v>
      </c>
      <c r="R152" s="8">
        <v>4</v>
      </c>
      <c r="T152" s="8">
        <v>8.4</v>
      </c>
      <c r="AH152" s="8">
        <v>5</v>
      </c>
      <c r="AK152" s="8">
        <v>0.25</v>
      </c>
    </row>
    <row r="153" spans="1:37">
      <c r="A153" s="7">
        <v>21336</v>
      </c>
      <c r="F153" s="8">
        <v>2.5</v>
      </c>
      <c r="K153" s="8">
        <v>5</v>
      </c>
      <c r="L153" s="8">
        <v>5.5</v>
      </c>
      <c r="R153" s="8">
        <v>4</v>
      </c>
      <c r="T153" s="8">
        <v>8.4</v>
      </c>
      <c r="AH153" s="8">
        <v>4.5</v>
      </c>
      <c r="AK153" s="8">
        <v>0.13</v>
      </c>
    </row>
    <row r="154" spans="1:37">
      <c r="A154" s="7">
        <v>21366</v>
      </c>
      <c r="F154" s="8">
        <v>2.5</v>
      </c>
      <c r="K154" s="8">
        <v>5</v>
      </c>
      <c r="L154" s="8">
        <v>5</v>
      </c>
      <c r="R154" s="8">
        <v>4</v>
      </c>
      <c r="T154" s="8">
        <v>7.67</v>
      </c>
      <c r="AH154" s="8">
        <v>4.5</v>
      </c>
      <c r="AK154" s="8">
        <v>0.5</v>
      </c>
    </row>
    <row r="155" spans="1:37">
      <c r="A155" s="7">
        <v>21397</v>
      </c>
      <c r="F155" s="8">
        <v>2.5</v>
      </c>
      <c r="K155" s="8">
        <v>5</v>
      </c>
      <c r="L155" s="8">
        <v>5</v>
      </c>
      <c r="R155" s="8">
        <v>4</v>
      </c>
      <c r="T155" s="8">
        <v>7.67</v>
      </c>
      <c r="AH155" s="8">
        <v>4.5</v>
      </c>
      <c r="AK155" s="8">
        <v>0.38</v>
      </c>
    </row>
    <row r="156" spans="1:37">
      <c r="A156" s="7">
        <v>21428</v>
      </c>
      <c r="F156" s="8">
        <v>2.5</v>
      </c>
      <c r="K156" s="8">
        <v>4.5</v>
      </c>
      <c r="L156" s="8">
        <v>4.5</v>
      </c>
      <c r="R156" s="8">
        <v>4</v>
      </c>
      <c r="T156" s="8">
        <v>7.67</v>
      </c>
      <c r="AH156" s="8">
        <v>4.5</v>
      </c>
      <c r="AK156" s="8">
        <v>1.75</v>
      </c>
    </row>
    <row r="157" spans="1:37">
      <c r="A157" s="7">
        <v>21458</v>
      </c>
      <c r="F157" s="8">
        <v>2.5</v>
      </c>
      <c r="K157" s="8">
        <v>4.5</v>
      </c>
      <c r="L157" s="8">
        <v>4.5</v>
      </c>
      <c r="R157" s="8">
        <v>4</v>
      </c>
      <c r="T157" s="8">
        <v>7.3</v>
      </c>
      <c r="AH157" s="8">
        <v>4.5</v>
      </c>
      <c r="AK157" s="8">
        <v>1.5</v>
      </c>
    </row>
    <row r="158" spans="1:37">
      <c r="A158" s="7">
        <v>21489</v>
      </c>
      <c r="F158" s="8">
        <v>2.5</v>
      </c>
      <c r="K158" s="8">
        <v>4.5</v>
      </c>
      <c r="L158" s="8">
        <v>4.5</v>
      </c>
      <c r="R158" s="8">
        <v>4</v>
      </c>
      <c r="T158" s="8">
        <v>7.3</v>
      </c>
      <c r="AH158" s="8">
        <v>4.5</v>
      </c>
      <c r="AK158" s="8">
        <v>2</v>
      </c>
    </row>
    <row r="159" spans="1:37">
      <c r="A159" s="7">
        <v>21519</v>
      </c>
      <c r="F159" s="8">
        <v>2.5</v>
      </c>
      <c r="K159" s="8">
        <v>4.5</v>
      </c>
      <c r="L159" s="8">
        <v>4</v>
      </c>
      <c r="R159" s="8">
        <v>4</v>
      </c>
      <c r="T159" s="8">
        <v>7.3</v>
      </c>
      <c r="AH159" s="8">
        <v>4.5</v>
      </c>
      <c r="AK159" s="8">
        <v>2.5</v>
      </c>
    </row>
    <row r="160" spans="1:37">
      <c r="A160" s="7">
        <v>21550</v>
      </c>
      <c r="F160" s="8">
        <v>2.5</v>
      </c>
      <c r="K160" s="8">
        <v>4.5</v>
      </c>
      <c r="L160" s="8">
        <v>4</v>
      </c>
      <c r="R160" s="8">
        <v>4</v>
      </c>
      <c r="T160" s="8">
        <v>7.3</v>
      </c>
      <c r="AH160" s="8">
        <v>4.5</v>
      </c>
      <c r="AK160" s="8">
        <v>2.38</v>
      </c>
    </row>
    <row r="161" spans="1:37">
      <c r="A161" s="7">
        <v>21581</v>
      </c>
      <c r="F161" s="8">
        <v>2.5</v>
      </c>
      <c r="K161" s="8">
        <v>4.5</v>
      </c>
      <c r="L161" s="8">
        <v>4</v>
      </c>
      <c r="R161" s="8">
        <v>4</v>
      </c>
      <c r="T161" s="8">
        <v>7.3</v>
      </c>
      <c r="AH161" s="8">
        <v>4.5</v>
      </c>
      <c r="AK161" s="8">
        <v>2.5</v>
      </c>
    </row>
    <row r="162" spans="1:37">
      <c r="A162" s="7">
        <v>21609</v>
      </c>
      <c r="F162" s="8">
        <v>2</v>
      </c>
      <c r="K162" s="8">
        <v>4.5</v>
      </c>
      <c r="L162" s="8">
        <v>4</v>
      </c>
      <c r="R162" s="8">
        <v>4</v>
      </c>
      <c r="T162" s="8">
        <v>6.94</v>
      </c>
      <c r="AH162" s="8">
        <v>4.5</v>
      </c>
      <c r="AK162" s="8">
        <v>2.5</v>
      </c>
    </row>
    <row r="163" spans="1:37">
      <c r="A163" s="7">
        <v>21640</v>
      </c>
      <c r="F163" s="8">
        <v>2</v>
      </c>
      <c r="K163" s="8">
        <v>4.5</v>
      </c>
      <c r="L163" s="8">
        <v>4</v>
      </c>
      <c r="R163" s="8">
        <v>4</v>
      </c>
      <c r="T163" s="8">
        <v>6.94</v>
      </c>
      <c r="AH163" s="8">
        <v>4.5</v>
      </c>
      <c r="AK163" s="8">
        <v>3</v>
      </c>
    </row>
    <row r="164" spans="1:37">
      <c r="A164" s="7">
        <v>21670</v>
      </c>
      <c r="F164" s="8">
        <v>2</v>
      </c>
      <c r="K164" s="8">
        <v>4.5</v>
      </c>
      <c r="L164" s="8">
        <v>4</v>
      </c>
      <c r="R164" s="8">
        <v>4</v>
      </c>
      <c r="T164" s="8">
        <v>6.94</v>
      </c>
      <c r="AH164" s="8">
        <v>4.5</v>
      </c>
      <c r="AK164" s="8">
        <v>3</v>
      </c>
    </row>
    <row r="165" spans="1:37">
      <c r="A165" s="7">
        <v>21701</v>
      </c>
      <c r="F165" s="8">
        <v>2</v>
      </c>
      <c r="K165" s="8">
        <v>4.5</v>
      </c>
      <c r="L165" s="8">
        <v>4</v>
      </c>
      <c r="R165" s="8">
        <v>4</v>
      </c>
      <c r="T165" s="8">
        <v>6.94</v>
      </c>
      <c r="AH165" s="8">
        <v>4.5</v>
      </c>
      <c r="AK165" s="8">
        <v>3.25</v>
      </c>
    </row>
    <row r="166" spans="1:37">
      <c r="A166" s="7">
        <v>21731</v>
      </c>
      <c r="F166" s="8">
        <v>2</v>
      </c>
      <c r="K166" s="8">
        <v>4.5</v>
      </c>
      <c r="L166" s="8">
        <v>4</v>
      </c>
      <c r="R166" s="8">
        <v>4</v>
      </c>
      <c r="T166" s="8">
        <v>6.94</v>
      </c>
      <c r="AH166" s="8">
        <v>4.5</v>
      </c>
      <c r="AK166" s="8">
        <v>3</v>
      </c>
    </row>
    <row r="167" spans="1:37">
      <c r="A167" s="7">
        <v>21762</v>
      </c>
      <c r="F167" s="8">
        <v>2</v>
      </c>
      <c r="K167" s="8">
        <v>4.5</v>
      </c>
      <c r="L167" s="8">
        <v>4</v>
      </c>
      <c r="R167" s="8">
        <v>4</v>
      </c>
      <c r="T167" s="8">
        <v>6.94</v>
      </c>
      <c r="AH167" s="8">
        <v>4.5</v>
      </c>
      <c r="AK167" s="8">
        <v>3.5</v>
      </c>
    </row>
    <row r="168" spans="1:37">
      <c r="A168" s="7">
        <v>21793</v>
      </c>
      <c r="F168" s="8">
        <v>2</v>
      </c>
      <c r="K168" s="8">
        <v>4.5</v>
      </c>
      <c r="L168" s="8">
        <v>4</v>
      </c>
      <c r="R168" s="8">
        <v>4</v>
      </c>
      <c r="T168" s="8">
        <v>6.94</v>
      </c>
      <c r="AH168" s="8">
        <v>4.5</v>
      </c>
      <c r="AK168" s="8">
        <v>3.5</v>
      </c>
    </row>
    <row r="169" spans="1:37">
      <c r="A169" s="7">
        <v>21823</v>
      </c>
      <c r="F169" s="8">
        <v>2</v>
      </c>
      <c r="K169" s="8">
        <v>5</v>
      </c>
      <c r="L169" s="8">
        <v>4</v>
      </c>
      <c r="R169" s="8">
        <v>4</v>
      </c>
      <c r="T169" s="8">
        <v>6.94</v>
      </c>
      <c r="AH169" s="8">
        <v>4.5</v>
      </c>
      <c r="AK169" s="8">
        <v>3</v>
      </c>
    </row>
    <row r="170" spans="1:37">
      <c r="A170" s="7">
        <v>21854</v>
      </c>
      <c r="F170" s="8">
        <v>2</v>
      </c>
      <c r="K170" s="8">
        <v>5</v>
      </c>
      <c r="L170" s="8">
        <v>4</v>
      </c>
      <c r="R170" s="8">
        <v>4</v>
      </c>
      <c r="T170" s="8">
        <v>6.94</v>
      </c>
      <c r="AH170" s="8">
        <v>4.5</v>
      </c>
      <c r="AK170" s="8">
        <v>4</v>
      </c>
    </row>
    <row r="171" spans="1:37">
      <c r="A171" s="7">
        <v>21884</v>
      </c>
      <c r="F171" s="8">
        <v>2</v>
      </c>
      <c r="K171" s="8">
        <v>5</v>
      </c>
      <c r="L171" s="8">
        <v>4</v>
      </c>
      <c r="R171" s="8">
        <v>4</v>
      </c>
      <c r="T171" s="8">
        <v>6.94</v>
      </c>
      <c r="AH171" s="8">
        <v>4.5</v>
      </c>
      <c r="AK171" s="8">
        <v>4</v>
      </c>
    </row>
    <row r="172" spans="1:37">
      <c r="A172" s="7">
        <v>21915</v>
      </c>
      <c r="F172" s="8">
        <v>2</v>
      </c>
      <c r="K172" s="8">
        <v>5</v>
      </c>
      <c r="L172" s="8">
        <v>4</v>
      </c>
      <c r="R172" s="8">
        <v>4</v>
      </c>
      <c r="T172" s="8">
        <v>7.3</v>
      </c>
      <c r="AH172" s="8">
        <v>4.5</v>
      </c>
      <c r="AK172" s="8">
        <v>4</v>
      </c>
    </row>
    <row r="173" spans="1:37">
      <c r="A173" s="7">
        <v>21946</v>
      </c>
      <c r="F173" s="8">
        <v>2</v>
      </c>
      <c r="K173" s="8">
        <v>5.5</v>
      </c>
      <c r="L173" s="8">
        <v>5</v>
      </c>
      <c r="R173" s="8">
        <v>4</v>
      </c>
      <c r="T173" s="8">
        <v>7.3</v>
      </c>
      <c r="AH173" s="8">
        <v>5</v>
      </c>
      <c r="AK173" s="8">
        <v>4</v>
      </c>
    </row>
    <row r="174" spans="1:37">
      <c r="A174" s="7">
        <v>21975</v>
      </c>
      <c r="F174" s="8">
        <v>2</v>
      </c>
      <c r="K174" s="8">
        <v>5.5</v>
      </c>
      <c r="L174" s="8">
        <v>5</v>
      </c>
      <c r="R174" s="8">
        <v>4</v>
      </c>
      <c r="T174" s="8">
        <v>7.3</v>
      </c>
      <c r="AH174" s="8">
        <v>5</v>
      </c>
      <c r="AK174" s="8">
        <v>4</v>
      </c>
    </row>
    <row r="175" spans="1:37">
      <c r="A175" s="7">
        <v>22006</v>
      </c>
      <c r="F175" s="8">
        <v>2</v>
      </c>
      <c r="K175" s="8">
        <v>5.5</v>
      </c>
      <c r="L175" s="8">
        <v>5</v>
      </c>
      <c r="R175" s="8">
        <v>4</v>
      </c>
      <c r="T175" s="8">
        <v>7.3</v>
      </c>
      <c r="AH175" s="8">
        <v>5</v>
      </c>
      <c r="AK175" s="8">
        <v>4</v>
      </c>
    </row>
    <row r="176" spans="1:37">
      <c r="A176" s="7">
        <v>22036</v>
      </c>
      <c r="F176" s="8">
        <v>2</v>
      </c>
      <c r="K176" s="8">
        <v>5.5</v>
      </c>
      <c r="L176" s="8">
        <v>5</v>
      </c>
      <c r="R176" s="8">
        <v>4</v>
      </c>
      <c r="T176" s="8">
        <v>7.3</v>
      </c>
      <c r="AH176" s="8">
        <v>5</v>
      </c>
      <c r="AK176" s="8">
        <v>4</v>
      </c>
    </row>
    <row r="177" spans="1:37">
      <c r="A177" s="7">
        <v>22067</v>
      </c>
      <c r="F177" s="8">
        <v>2</v>
      </c>
      <c r="K177" s="8">
        <v>5.5</v>
      </c>
      <c r="L177" s="8">
        <v>5</v>
      </c>
      <c r="R177" s="8">
        <v>4</v>
      </c>
      <c r="T177" s="8">
        <v>7.3</v>
      </c>
      <c r="AH177" s="8">
        <v>5</v>
      </c>
      <c r="AK177" s="8">
        <v>3.5</v>
      </c>
    </row>
    <row r="178" spans="1:37">
      <c r="A178" s="7">
        <v>22097</v>
      </c>
      <c r="F178" s="8">
        <v>2</v>
      </c>
      <c r="K178" s="8">
        <v>5.5</v>
      </c>
      <c r="L178" s="8">
        <v>6</v>
      </c>
      <c r="R178" s="8">
        <v>4</v>
      </c>
      <c r="T178" s="8">
        <v>7.3</v>
      </c>
      <c r="AH178" s="8">
        <v>5</v>
      </c>
      <c r="AK178" s="8">
        <v>3.5</v>
      </c>
    </row>
    <row r="179" spans="1:37">
      <c r="A179" s="7">
        <v>22128</v>
      </c>
      <c r="E179" s="8">
        <v>3.17</v>
      </c>
      <c r="F179" s="8">
        <v>2</v>
      </c>
      <c r="K179" s="8">
        <v>5.5</v>
      </c>
      <c r="L179" s="8">
        <v>6</v>
      </c>
      <c r="R179" s="8">
        <v>4</v>
      </c>
      <c r="T179" s="8">
        <v>7.3</v>
      </c>
      <c r="AH179" s="8">
        <v>5</v>
      </c>
      <c r="AK179" s="8">
        <v>3.25</v>
      </c>
    </row>
    <row r="180" spans="1:37">
      <c r="A180" s="7">
        <v>22159</v>
      </c>
      <c r="E180" s="8">
        <v>2.5</v>
      </c>
      <c r="F180" s="8">
        <v>2</v>
      </c>
      <c r="K180" s="8">
        <v>5.5</v>
      </c>
      <c r="L180" s="8">
        <v>6</v>
      </c>
      <c r="R180" s="8">
        <v>4</v>
      </c>
      <c r="T180" s="8">
        <v>6.94</v>
      </c>
      <c r="AH180" s="8">
        <v>5</v>
      </c>
      <c r="AK180" s="8">
        <v>3</v>
      </c>
    </row>
    <row r="181" spans="1:37">
      <c r="A181" s="7">
        <v>22189</v>
      </c>
      <c r="E181" s="8">
        <v>1.95</v>
      </c>
      <c r="F181" s="8">
        <v>2</v>
      </c>
      <c r="K181" s="8">
        <v>5.5</v>
      </c>
      <c r="L181" s="8">
        <v>6</v>
      </c>
      <c r="R181" s="8">
        <v>4</v>
      </c>
      <c r="T181" s="8">
        <v>6.94</v>
      </c>
      <c r="AH181" s="8">
        <v>5</v>
      </c>
      <c r="AK181" s="8">
        <v>3</v>
      </c>
    </row>
    <row r="182" spans="1:37">
      <c r="A182" s="7">
        <v>22220</v>
      </c>
      <c r="E182" s="8">
        <v>3.28</v>
      </c>
      <c r="F182" s="8">
        <v>2</v>
      </c>
      <c r="K182" s="8">
        <v>5.5</v>
      </c>
      <c r="L182" s="8">
        <v>5.5</v>
      </c>
      <c r="R182" s="8">
        <v>4</v>
      </c>
      <c r="T182" s="8">
        <v>6.94</v>
      </c>
      <c r="AH182" s="8">
        <v>5</v>
      </c>
      <c r="AK182" s="8">
        <v>2.75</v>
      </c>
    </row>
    <row r="183" spans="1:37">
      <c r="A183" s="7">
        <v>22250</v>
      </c>
      <c r="E183" s="8">
        <v>4.0199999999999996</v>
      </c>
      <c r="F183" s="8">
        <v>2</v>
      </c>
      <c r="K183" s="8">
        <v>5.5</v>
      </c>
      <c r="L183" s="8">
        <v>5.5</v>
      </c>
      <c r="R183" s="8">
        <v>4</v>
      </c>
      <c r="T183" s="8">
        <v>6.94</v>
      </c>
      <c r="AH183" s="8">
        <v>5</v>
      </c>
      <c r="AK183" s="8">
        <v>0.25</v>
      </c>
    </row>
    <row r="184" spans="1:37">
      <c r="A184" s="7">
        <v>22281</v>
      </c>
      <c r="E184" s="8">
        <v>3.5</v>
      </c>
      <c r="F184" s="8">
        <v>2</v>
      </c>
      <c r="K184" s="8">
        <v>5.5</v>
      </c>
      <c r="L184" s="8">
        <v>5</v>
      </c>
      <c r="R184" s="8">
        <v>4</v>
      </c>
      <c r="T184" s="8">
        <v>6.94</v>
      </c>
      <c r="AH184" s="8">
        <v>5</v>
      </c>
      <c r="AK184" s="8">
        <v>3</v>
      </c>
    </row>
    <row r="185" spans="1:37">
      <c r="A185" s="7">
        <v>22312</v>
      </c>
      <c r="E185" s="8">
        <v>3.29</v>
      </c>
      <c r="F185" s="8">
        <v>2</v>
      </c>
      <c r="K185" s="8">
        <v>5.5</v>
      </c>
      <c r="L185" s="8">
        <v>5</v>
      </c>
      <c r="R185" s="8">
        <v>4</v>
      </c>
      <c r="T185" s="8">
        <v>6.57</v>
      </c>
      <c r="AH185" s="8">
        <v>5</v>
      </c>
      <c r="AK185" s="8">
        <v>2.25</v>
      </c>
    </row>
    <row r="186" spans="1:37">
      <c r="A186" s="7">
        <v>22340</v>
      </c>
      <c r="E186" s="8">
        <v>3.36</v>
      </c>
      <c r="F186" s="8">
        <v>2</v>
      </c>
      <c r="K186" s="8">
        <v>5.5</v>
      </c>
      <c r="L186" s="8">
        <v>5</v>
      </c>
      <c r="R186" s="8">
        <v>4</v>
      </c>
      <c r="T186" s="8">
        <v>6.57</v>
      </c>
      <c r="AH186" s="8">
        <v>5</v>
      </c>
      <c r="AK186" s="8">
        <v>2</v>
      </c>
    </row>
    <row r="187" spans="1:37">
      <c r="A187" s="7">
        <v>22371</v>
      </c>
      <c r="E187" s="8">
        <v>3.46</v>
      </c>
      <c r="F187" s="8">
        <v>2</v>
      </c>
      <c r="K187" s="8">
        <v>5.5</v>
      </c>
      <c r="L187" s="8">
        <v>5</v>
      </c>
      <c r="R187" s="8">
        <v>4</v>
      </c>
      <c r="T187" s="8">
        <v>6.57</v>
      </c>
      <c r="AH187" s="8">
        <v>5</v>
      </c>
      <c r="AK187" s="8">
        <v>2</v>
      </c>
    </row>
    <row r="188" spans="1:37">
      <c r="A188" s="7">
        <v>22401</v>
      </c>
      <c r="E188" s="8">
        <v>3.53</v>
      </c>
      <c r="F188" s="8">
        <v>2</v>
      </c>
      <c r="K188" s="8">
        <v>5.5</v>
      </c>
      <c r="L188" s="8">
        <v>5</v>
      </c>
      <c r="R188" s="8">
        <v>4</v>
      </c>
      <c r="T188" s="8">
        <v>6.57</v>
      </c>
      <c r="AH188" s="8">
        <v>5</v>
      </c>
      <c r="AK188" s="8">
        <v>0.5</v>
      </c>
    </row>
    <row r="189" spans="1:37">
      <c r="A189" s="7">
        <v>22432</v>
      </c>
      <c r="E189" s="8">
        <v>3.42</v>
      </c>
      <c r="F189" s="8">
        <v>2</v>
      </c>
      <c r="K189" s="8">
        <v>6.5</v>
      </c>
      <c r="L189" s="8">
        <v>5</v>
      </c>
      <c r="R189" s="8">
        <v>4</v>
      </c>
      <c r="T189" s="8">
        <v>6.57</v>
      </c>
      <c r="AH189" s="8">
        <v>5</v>
      </c>
      <c r="AK189" s="8">
        <v>1</v>
      </c>
    </row>
    <row r="190" spans="1:37">
      <c r="A190" s="7">
        <v>22462</v>
      </c>
      <c r="E190" s="8">
        <v>2.82</v>
      </c>
      <c r="F190" s="8">
        <v>2</v>
      </c>
      <c r="K190" s="8">
        <v>6.5</v>
      </c>
      <c r="L190" s="8">
        <v>5</v>
      </c>
      <c r="R190" s="8">
        <v>4</v>
      </c>
      <c r="T190" s="8">
        <v>6.57</v>
      </c>
      <c r="AH190" s="8">
        <v>5</v>
      </c>
      <c r="AK190" s="8">
        <v>0.5</v>
      </c>
    </row>
    <row r="191" spans="1:37">
      <c r="A191" s="7">
        <v>22493</v>
      </c>
      <c r="E191" s="8">
        <v>2.8</v>
      </c>
      <c r="F191" s="8">
        <v>2</v>
      </c>
      <c r="K191" s="8">
        <v>6.5</v>
      </c>
      <c r="L191" s="8">
        <v>7</v>
      </c>
      <c r="R191" s="8">
        <v>4</v>
      </c>
      <c r="T191" s="8">
        <v>6.94</v>
      </c>
      <c r="AH191" s="8">
        <v>5</v>
      </c>
      <c r="AK191" s="8">
        <v>2.5</v>
      </c>
    </row>
    <row r="192" spans="1:37">
      <c r="A192" s="7">
        <v>22524</v>
      </c>
      <c r="E192" s="8">
        <v>2.5099999999999998</v>
      </c>
      <c r="F192" s="8">
        <v>2</v>
      </c>
      <c r="K192" s="8">
        <v>6.5</v>
      </c>
      <c r="L192" s="8">
        <v>7</v>
      </c>
      <c r="R192" s="8">
        <v>4</v>
      </c>
      <c r="T192" s="8">
        <v>6.94</v>
      </c>
      <c r="AH192" s="8">
        <v>5</v>
      </c>
      <c r="AK192" s="8">
        <v>1.75</v>
      </c>
    </row>
    <row r="193" spans="1:37">
      <c r="A193" s="7">
        <v>22554</v>
      </c>
      <c r="E193" s="8">
        <v>2.84</v>
      </c>
      <c r="F193" s="8">
        <v>2</v>
      </c>
      <c r="K193" s="8">
        <v>6.5</v>
      </c>
      <c r="L193" s="8">
        <v>7</v>
      </c>
      <c r="R193" s="8">
        <v>4</v>
      </c>
      <c r="T193" s="8">
        <v>7.3</v>
      </c>
      <c r="AH193" s="8">
        <v>5</v>
      </c>
      <c r="AK193" s="8">
        <v>1.5</v>
      </c>
    </row>
    <row r="194" spans="1:37">
      <c r="A194" s="7">
        <v>22585</v>
      </c>
      <c r="E194" s="8">
        <v>2.75</v>
      </c>
      <c r="F194" s="8">
        <v>2</v>
      </c>
      <c r="K194" s="8">
        <v>6.5</v>
      </c>
      <c r="L194" s="8">
        <v>6.5</v>
      </c>
      <c r="R194" s="8">
        <v>4</v>
      </c>
      <c r="T194" s="8">
        <v>7.3</v>
      </c>
      <c r="AH194" s="8">
        <v>5</v>
      </c>
      <c r="AK194" s="8">
        <v>2</v>
      </c>
    </row>
    <row r="195" spans="1:37">
      <c r="A195" s="7">
        <v>22615</v>
      </c>
      <c r="E195" s="8">
        <v>2.75</v>
      </c>
      <c r="F195" s="8">
        <v>2</v>
      </c>
      <c r="K195" s="8">
        <v>6.5</v>
      </c>
      <c r="L195" s="8">
        <v>6</v>
      </c>
      <c r="R195" s="8">
        <v>4</v>
      </c>
      <c r="T195" s="8">
        <v>7.3</v>
      </c>
      <c r="AH195" s="8">
        <v>5</v>
      </c>
      <c r="AK195" s="8">
        <v>1.75</v>
      </c>
    </row>
    <row r="196" spans="1:37">
      <c r="A196" s="7">
        <v>22646</v>
      </c>
      <c r="E196" s="8">
        <v>3.24</v>
      </c>
      <c r="F196" s="8">
        <v>2</v>
      </c>
      <c r="K196" s="8">
        <v>6.5</v>
      </c>
      <c r="L196" s="8">
        <v>6</v>
      </c>
      <c r="R196" s="8">
        <v>4</v>
      </c>
      <c r="T196" s="8">
        <v>7.3</v>
      </c>
      <c r="AH196" s="8">
        <v>5</v>
      </c>
      <c r="AK196" s="8">
        <v>2.5</v>
      </c>
    </row>
    <row r="197" spans="1:37">
      <c r="A197" s="7">
        <v>22677</v>
      </c>
      <c r="E197" s="8">
        <v>3.35</v>
      </c>
      <c r="F197" s="8">
        <v>2</v>
      </c>
      <c r="K197" s="8">
        <v>6.5</v>
      </c>
      <c r="L197" s="8">
        <v>6</v>
      </c>
      <c r="R197" s="8">
        <v>4</v>
      </c>
      <c r="T197" s="8">
        <v>7.3</v>
      </c>
      <c r="AH197" s="8">
        <v>5</v>
      </c>
      <c r="AK197" s="8">
        <v>1.5</v>
      </c>
    </row>
    <row r="198" spans="1:37">
      <c r="A198" s="7">
        <v>22705</v>
      </c>
      <c r="E198" s="8">
        <v>3.42</v>
      </c>
      <c r="F198" s="8">
        <v>2</v>
      </c>
      <c r="K198" s="8">
        <v>6.5</v>
      </c>
      <c r="L198" s="8">
        <v>6</v>
      </c>
      <c r="R198" s="8">
        <v>4</v>
      </c>
      <c r="T198" s="8">
        <v>7.3</v>
      </c>
      <c r="AH198" s="8">
        <v>5</v>
      </c>
      <c r="AK198" s="8">
        <v>2.75</v>
      </c>
    </row>
    <row r="199" spans="1:37">
      <c r="A199" s="7">
        <v>22736</v>
      </c>
      <c r="E199" s="8">
        <v>3.37</v>
      </c>
      <c r="F199" s="8">
        <v>2</v>
      </c>
      <c r="K199" s="8">
        <v>6.5</v>
      </c>
      <c r="L199" s="8">
        <v>5</v>
      </c>
      <c r="R199" s="8">
        <v>4</v>
      </c>
      <c r="T199" s="8">
        <v>7.3</v>
      </c>
      <c r="AH199" s="8">
        <v>5</v>
      </c>
      <c r="AK199" s="8">
        <v>2.75</v>
      </c>
    </row>
    <row r="200" spans="1:37">
      <c r="A200" s="7">
        <v>22766</v>
      </c>
      <c r="E200" s="8">
        <v>3.32</v>
      </c>
      <c r="F200" s="8">
        <v>2</v>
      </c>
      <c r="K200" s="8">
        <v>6.5</v>
      </c>
      <c r="L200" s="8">
        <v>4.5</v>
      </c>
      <c r="R200" s="8">
        <v>4</v>
      </c>
      <c r="T200" s="8">
        <v>7.3</v>
      </c>
      <c r="AH200" s="8">
        <v>4.5</v>
      </c>
      <c r="AK200" s="8">
        <v>2.5</v>
      </c>
    </row>
    <row r="201" spans="1:37">
      <c r="A201" s="7">
        <v>22797</v>
      </c>
      <c r="E201" s="8">
        <v>3.77</v>
      </c>
      <c r="F201" s="8">
        <v>2</v>
      </c>
      <c r="K201" s="8">
        <v>6.5</v>
      </c>
      <c r="L201" s="8">
        <v>4.5</v>
      </c>
      <c r="R201" s="8">
        <v>4</v>
      </c>
      <c r="T201" s="8">
        <v>7.3</v>
      </c>
      <c r="AH201" s="8">
        <v>4.5</v>
      </c>
      <c r="AK201" s="8">
        <v>2.75</v>
      </c>
    </row>
    <row r="202" spans="1:37">
      <c r="A202" s="7">
        <v>22827</v>
      </c>
      <c r="E202" s="8">
        <v>6</v>
      </c>
      <c r="F202" s="8">
        <v>2</v>
      </c>
      <c r="K202" s="8">
        <v>6.5</v>
      </c>
      <c r="L202" s="8">
        <v>4.5</v>
      </c>
      <c r="R202" s="8">
        <v>4</v>
      </c>
      <c r="T202" s="8">
        <v>7.3</v>
      </c>
      <c r="AH202" s="8">
        <v>4</v>
      </c>
      <c r="AK202" s="8">
        <v>2.75</v>
      </c>
    </row>
    <row r="203" spans="1:37">
      <c r="A203" s="7">
        <v>22858</v>
      </c>
      <c r="E203" s="8">
        <v>6</v>
      </c>
      <c r="F203" s="8">
        <v>2</v>
      </c>
      <c r="K203" s="8">
        <v>6.5</v>
      </c>
      <c r="L203" s="8">
        <v>4.5</v>
      </c>
      <c r="R203" s="8">
        <v>4</v>
      </c>
      <c r="T203" s="8">
        <v>7.3</v>
      </c>
      <c r="AH203" s="8">
        <v>4</v>
      </c>
      <c r="AK203" s="8">
        <v>2.75</v>
      </c>
    </row>
    <row r="204" spans="1:37">
      <c r="A204" s="7">
        <v>22889</v>
      </c>
      <c r="E204" s="8">
        <v>6</v>
      </c>
      <c r="F204" s="8">
        <v>2</v>
      </c>
      <c r="K204" s="8">
        <v>6.5</v>
      </c>
      <c r="L204" s="8">
        <v>4.5</v>
      </c>
      <c r="R204" s="8">
        <v>4</v>
      </c>
      <c r="T204" s="8">
        <v>7.3</v>
      </c>
      <c r="AH204" s="8">
        <v>4</v>
      </c>
      <c r="AK204" s="8">
        <v>3</v>
      </c>
    </row>
    <row r="205" spans="1:37">
      <c r="A205" s="7">
        <v>22919</v>
      </c>
      <c r="E205" s="8">
        <v>5.5</v>
      </c>
      <c r="F205" s="8">
        <v>2</v>
      </c>
      <c r="K205" s="8">
        <v>6.5</v>
      </c>
      <c r="L205" s="8">
        <v>4.5</v>
      </c>
      <c r="R205" s="8">
        <v>4</v>
      </c>
      <c r="T205" s="8">
        <v>7.3</v>
      </c>
      <c r="AH205" s="8">
        <v>4</v>
      </c>
      <c r="AK205" s="8">
        <v>2.75</v>
      </c>
    </row>
    <row r="206" spans="1:37">
      <c r="A206" s="7">
        <v>22950</v>
      </c>
      <c r="E206" s="8">
        <v>5</v>
      </c>
      <c r="F206" s="8">
        <v>2</v>
      </c>
      <c r="K206" s="8">
        <v>6.5</v>
      </c>
      <c r="L206" s="8">
        <v>4.5</v>
      </c>
      <c r="R206" s="8">
        <v>4</v>
      </c>
      <c r="T206" s="8">
        <v>6.94</v>
      </c>
      <c r="AH206" s="8">
        <v>4</v>
      </c>
      <c r="AK206" s="8">
        <v>3</v>
      </c>
    </row>
    <row r="207" spans="1:37">
      <c r="A207" s="7">
        <v>22980</v>
      </c>
      <c r="E207" s="8">
        <v>4</v>
      </c>
      <c r="F207" s="8">
        <v>2</v>
      </c>
      <c r="K207" s="8">
        <v>6.5</v>
      </c>
      <c r="L207" s="8">
        <v>4.5</v>
      </c>
      <c r="R207" s="8">
        <v>4</v>
      </c>
      <c r="T207" s="8">
        <v>6.57</v>
      </c>
      <c r="AH207" s="8">
        <v>4</v>
      </c>
      <c r="AK207" s="8">
        <v>2.88</v>
      </c>
    </row>
    <row r="208" spans="1:37">
      <c r="A208" s="7">
        <v>23011</v>
      </c>
      <c r="E208" s="8">
        <v>4</v>
      </c>
      <c r="F208" s="8">
        <v>2</v>
      </c>
      <c r="K208" s="8">
        <v>6.5</v>
      </c>
      <c r="L208" s="8">
        <v>4.5</v>
      </c>
      <c r="R208" s="8">
        <v>4</v>
      </c>
      <c r="T208" s="8">
        <v>6.57</v>
      </c>
      <c r="AH208" s="8">
        <v>4</v>
      </c>
      <c r="AK208" s="8">
        <v>3</v>
      </c>
    </row>
    <row r="209" spans="1:37">
      <c r="A209" s="7">
        <v>23042</v>
      </c>
      <c r="E209" s="8">
        <v>4</v>
      </c>
      <c r="F209" s="8">
        <v>2</v>
      </c>
      <c r="K209" s="8">
        <v>6.5</v>
      </c>
      <c r="L209" s="8">
        <v>4</v>
      </c>
      <c r="R209" s="8">
        <v>4.5</v>
      </c>
      <c r="T209" s="8">
        <v>6.57</v>
      </c>
      <c r="AH209" s="8">
        <v>3.5</v>
      </c>
      <c r="AK209" s="8">
        <v>3</v>
      </c>
    </row>
    <row r="210" spans="1:37">
      <c r="A210" s="7">
        <v>23070</v>
      </c>
      <c r="E210" s="8">
        <v>4</v>
      </c>
      <c r="F210" s="8">
        <v>2</v>
      </c>
      <c r="K210" s="8">
        <v>6.5</v>
      </c>
      <c r="L210" s="8">
        <v>4</v>
      </c>
      <c r="R210" s="8">
        <v>4.5</v>
      </c>
      <c r="T210" s="8">
        <v>6.57</v>
      </c>
      <c r="AH210" s="8">
        <v>3.5</v>
      </c>
      <c r="AK210" s="8">
        <v>3</v>
      </c>
    </row>
    <row r="211" spans="1:37">
      <c r="A211" s="7">
        <v>23101</v>
      </c>
      <c r="E211" s="8">
        <v>4</v>
      </c>
      <c r="F211" s="8">
        <v>2</v>
      </c>
      <c r="K211" s="8">
        <v>6.5</v>
      </c>
      <c r="L211" s="8">
        <v>4</v>
      </c>
      <c r="R211" s="8">
        <v>4.5</v>
      </c>
      <c r="T211" s="8">
        <v>6.21</v>
      </c>
      <c r="AH211" s="8">
        <v>3.5</v>
      </c>
      <c r="AK211" s="8">
        <v>3</v>
      </c>
    </row>
    <row r="212" spans="1:37">
      <c r="A212" s="7">
        <v>23131</v>
      </c>
      <c r="E212" s="8">
        <v>4</v>
      </c>
      <c r="F212" s="8">
        <v>2</v>
      </c>
      <c r="K212" s="8">
        <v>6.5</v>
      </c>
      <c r="L212" s="8">
        <v>4</v>
      </c>
      <c r="R212" s="8">
        <v>4.5</v>
      </c>
      <c r="T212" s="8">
        <v>5.84</v>
      </c>
      <c r="AH212" s="8">
        <v>3.5</v>
      </c>
      <c r="AK212" s="8">
        <v>3</v>
      </c>
    </row>
    <row r="213" spans="1:37">
      <c r="A213" s="7">
        <v>23162</v>
      </c>
      <c r="E213" s="8">
        <v>3.5</v>
      </c>
      <c r="F213" s="8">
        <v>2</v>
      </c>
      <c r="K213" s="8">
        <v>6.5</v>
      </c>
      <c r="L213" s="8">
        <v>4</v>
      </c>
      <c r="R213" s="8">
        <v>4.5</v>
      </c>
      <c r="T213" s="8">
        <v>5.84</v>
      </c>
      <c r="AH213" s="8">
        <v>3.5</v>
      </c>
      <c r="AK213" s="8">
        <v>3</v>
      </c>
    </row>
    <row r="214" spans="1:37">
      <c r="A214" s="7">
        <v>23192</v>
      </c>
      <c r="E214" s="8">
        <v>3.5</v>
      </c>
      <c r="F214" s="8">
        <v>2</v>
      </c>
      <c r="K214" s="8">
        <v>6.5</v>
      </c>
      <c r="L214" s="8">
        <v>4</v>
      </c>
      <c r="R214" s="8">
        <v>4.5</v>
      </c>
      <c r="T214" s="8">
        <v>5.84</v>
      </c>
      <c r="AH214" s="8">
        <v>4</v>
      </c>
      <c r="AK214" s="8">
        <v>3</v>
      </c>
    </row>
    <row r="215" spans="1:37">
      <c r="A215" s="7">
        <v>23223</v>
      </c>
      <c r="E215" s="8">
        <v>3.5</v>
      </c>
      <c r="F215" s="8">
        <v>2</v>
      </c>
      <c r="K215" s="8">
        <v>6.5</v>
      </c>
      <c r="L215" s="8">
        <v>4</v>
      </c>
      <c r="R215" s="8">
        <v>4.5</v>
      </c>
      <c r="T215" s="8">
        <v>5.84</v>
      </c>
      <c r="AH215" s="8">
        <v>4</v>
      </c>
      <c r="AK215" s="8">
        <v>3.5</v>
      </c>
    </row>
    <row r="216" spans="1:37">
      <c r="A216" s="7">
        <v>23254</v>
      </c>
      <c r="E216" s="8">
        <v>4</v>
      </c>
      <c r="F216" s="8">
        <v>2</v>
      </c>
      <c r="K216" s="8">
        <v>6</v>
      </c>
      <c r="L216" s="8">
        <v>4</v>
      </c>
      <c r="R216" s="8">
        <v>4.5</v>
      </c>
      <c r="T216" s="8">
        <v>5.84</v>
      </c>
      <c r="AH216" s="8">
        <v>4</v>
      </c>
      <c r="AK216" s="8">
        <v>3.5</v>
      </c>
    </row>
    <row r="217" spans="1:37">
      <c r="A217" s="7">
        <v>23284</v>
      </c>
      <c r="E217" s="8">
        <v>4</v>
      </c>
      <c r="F217" s="8">
        <v>2</v>
      </c>
      <c r="K217" s="8">
        <v>6</v>
      </c>
      <c r="L217" s="8">
        <v>4</v>
      </c>
      <c r="R217" s="8">
        <v>4.5</v>
      </c>
      <c r="T217" s="8">
        <v>5.84</v>
      </c>
      <c r="AH217" s="8">
        <v>4</v>
      </c>
      <c r="AK217" s="8">
        <v>3.5</v>
      </c>
    </row>
    <row r="218" spans="1:37">
      <c r="A218" s="7">
        <v>23315</v>
      </c>
      <c r="E218" s="8">
        <v>4</v>
      </c>
      <c r="F218" s="8">
        <v>2</v>
      </c>
      <c r="K218" s="8">
        <v>6</v>
      </c>
      <c r="L218" s="8">
        <v>4</v>
      </c>
      <c r="R218" s="8">
        <v>4.5</v>
      </c>
      <c r="T218" s="8">
        <v>5.84</v>
      </c>
      <c r="AH218" s="8">
        <v>4</v>
      </c>
      <c r="AK218" s="8">
        <v>3.5</v>
      </c>
    </row>
    <row r="219" spans="1:37">
      <c r="A219" s="7">
        <v>23345</v>
      </c>
      <c r="E219" s="8">
        <v>4</v>
      </c>
      <c r="F219" s="8">
        <v>2</v>
      </c>
      <c r="K219" s="8">
        <v>5.5</v>
      </c>
      <c r="L219" s="8">
        <v>4</v>
      </c>
      <c r="R219" s="8">
        <v>4.5</v>
      </c>
      <c r="T219" s="8">
        <v>5.84</v>
      </c>
      <c r="AH219" s="8">
        <v>4</v>
      </c>
      <c r="AK219" s="8">
        <v>3.5</v>
      </c>
    </row>
    <row r="220" spans="1:37">
      <c r="A220" s="7">
        <v>23376</v>
      </c>
      <c r="E220" s="8">
        <v>4</v>
      </c>
      <c r="F220" s="8">
        <v>2</v>
      </c>
      <c r="K220" s="8">
        <v>5.5</v>
      </c>
      <c r="L220" s="8">
        <v>4</v>
      </c>
      <c r="R220" s="8">
        <v>4.5</v>
      </c>
      <c r="T220" s="8">
        <v>5.84</v>
      </c>
      <c r="AH220" s="8">
        <v>4</v>
      </c>
      <c r="AK220" s="8">
        <v>3.25</v>
      </c>
    </row>
    <row r="221" spans="1:37">
      <c r="A221" s="7">
        <v>23407</v>
      </c>
      <c r="E221" s="8">
        <v>4</v>
      </c>
      <c r="F221" s="8">
        <v>2</v>
      </c>
      <c r="K221" s="8">
        <v>5.5</v>
      </c>
      <c r="L221" s="8">
        <v>4</v>
      </c>
      <c r="R221" s="8">
        <v>4.5</v>
      </c>
      <c r="T221" s="8">
        <v>5.84</v>
      </c>
      <c r="AH221" s="8">
        <v>4.5</v>
      </c>
      <c r="AK221" s="8">
        <v>3.5</v>
      </c>
    </row>
    <row r="222" spans="1:37">
      <c r="A222" s="7">
        <v>23436</v>
      </c>
      <c r="E222" s="8">
        <v>4</v>
      </c>
      <c r="F222" s="8">
        <v>2</v>
      </c>
      <c r="K222" s="8">
        <v>5.5</v>
      </c>
      <c r="L222" s="8">
        <v>5</v>
      </c>
      <c r="R222" s="8">
        <v>4.5</v>
      </c>
      <c r="T222" s="8">
        <v>5.84</v>
      </c>
      <c r="AH222" s="8">
        <v>4.5</v>
      </c>
      <c r="AK222" s="8">
        <v>3.5</v>
      </c>
    </row>
    <row r="223" spans="1:37">
      <c r="A223" s="7">
        <v>23467</v>
      </c>
      <c r="E223" s="8">
        <v>4</v>
      </c>
      <c r="F223" s="8">
        <v>2</v>
      </c>
      <c r="K223" s="8">
        <v>5.5</v>
      </c>
      <c r="L223" s="8">
        <v>5</v>
      </c>
      <c r="R223" s="8">
        <v>4.5</v>
      </c>
      <c r="T223" s="8">
        <v>6.57</v>
      </c>
      <c r="AH223" s="8">
        <v>4.5</v>
      </c>
      <c r="AK223" s="8">
        <v>3.5</v>
      </c>
    </row>
    <row r="224" spans="1:37">
      <c r="A224" s="7">
        <v>23497</v>
      </c>
      <c r="E224" s="8">
        <v>4</v>
      </c>
      <c r="F224" s="8">
        <v>2</v>
      </c>
      <c r="K224" s="8">
        <v>5.5</v>
      </c>
      <c r="L224" s="8">
        <v>5</v>
      </c>
      <c r="R224" s="8">
        <v>4.5</v>
      </c>
      <c r="T224" s="8">
        <v>6.57</v>
      </c>
      <c r="AH224" s="8">
        <v>4.5</v>
      </c>
      <c r="AK224" s="8">
        <v>3.5</v>
      </c>
    </row>
    <row r="225" spans="1:37">
      <c r="A225" s="7">
        <v>23528</v>
      </c>
      <c r="E225" s="8">
        <v>4</v>
      </c>
      <c r="F225" s="8">
        <v>2</v>
      </c>
      <c r="K225" s="8">
        <v>5.5</v>
      </c>
      <c r="L225" s="8">
        <v>5</v>
      </c>
      <c r="R225" s="8">
        <v>4.5</v>
      </c>
      <c r="T225" s="8">
        <v>6.57</v>
      </c>
      <c r="AH225" s="8">
        <v>4.5</v>
      </c>
      <c r="AK225" s="8">
        <v>3.5</v>
      </c>
    </row>
    <row r="226" spans="1:37">
      <c r="A226" s="7">
        <v>23558</v>
      </c>
      <c r="E226" s="8">
        <v>4</v>
      </c>
      <c r="F226" s="8">
        <v>2</v>
      </c>
      <c r="K226" s="8">
        <v>6.5</v>
      </c>
      <c r="L226" s="8">
        <v>5</v>
      </c>
      <c r="R226" s="8">
        <v>4.5</v>
      </c>
      <c r="T226" s="8">
        <v>6.57</v>
      </c>
      <c r="AH226" s="8">
        <v>4.5</v>
      </c>
      <c r="AK226" s="8">
        <v>3.5</v>
      </c>
    </row>
    <row r="227" spans="1:37">
      <c r="A227" s="7">
        <v>23589</v>
      </c>
      <c r="E227" s="8">
        <v>4</v>
      </c>
      <c r="F227" s="8">
        <v>2.5</v>
      </c>
      <c r="K227" s="8">
        <v>6.5</v>
      </c>
      <c r="L227" s="8">
        <v>5</v>
      </c>
      <c r="R227" s="8">
        <v>4.5</v>
      </c>
      <c r="T227" s="8">
        <v>6.57</v>
      </c>
      <c r="AH227" s="8">
        <v>4.5</v>
      </c>
      <c r="AK227" s="8">
        <v>3.5</v>
      </c>
    </row>
    <row r="228" spans="1:37">
      <c r="A228" s="7">
        <v>23620</v>
      </c>
      <c r="E228" s="8">
        <v>4</v>
      </c>
      <c r="F228" s="8">
        <v>2.5</v>
      </c>
      <c r="K228" s="8">
        <v>6.5</v>
      </c>
      <c r="L228" s="8">
        <v>5</v>
      </c>
      <c r="R228" s="8">
        <v>4.5</v>
      </c>
      <c r="T228" s="8">
        <v>6.57</v>
      </c>
      <c r="AH228" s="8">
        <v>4.5</v>
      </c>
      <c r="AK228" s="8">
        <v>3.5</v>
      </c>
    </row>
    <row r="229" spans="1:37">
      <c r="A229" s="7">
        <v>23650</v>
      </c>
      <c r="E229" s="8">
        <v>4</v>
      </c>
      <c r="F229" s="8">
        <v>2.5</v>
      </c>
      <c r="K229" s="8">
        <v>6.5</v>
      </c>
      <c r="L229" s="8">
        <v>5</v>
      </c>
      <c r="R229" s="8">
        <v>5</v>
      </c>
      <c r="T229" s="8">
        <v>6.57</v>
      </c>
      <c r="AH229" s="8">
        <v>4.5</v>
      </c>
      <c r="AK229" s="8">
        <v>2.75</v>
      </c>
    </row>
    <row r="230" spans="1:37">
      <c r="A230" s="7">
        <v>23681</v>
      </c>
      <c r="E230" s="8">
        <v>4</v>
      </c>
      <c r="F230" s="8">
        <v>2.5</v>
      </c>
      <c r="K230" s="8">
        <v>6.5</v>
      </c>
      <c r="L230" s="8">
        <v>5</v>
      </c>
      <c r="R230" s="8">
        <v>5</v>
      </c>
      <c r="T230" s="8">
        <v>6.57</v>
      </c>
      <c r="AH230" s="8">
        <v>4.5</v>
      </c>
      <c r="AK230" s="8">
        <v>3.5</v>
      </c>
    </row>
    <row r="231" spans="1:37">
      <c r="A231" s="7">
        <v>23711</v>
      </c>
      <c r="E231" s="8">
        <v>4.25</v>
      </c>
      <c r="F231" s="8">
        <v>2.5</v>
      </c>
      <c r="K231" s="8">
        <v>6.5</v>
      </c>
      <c r="L231" s="8">
        <v>7</v>
      </c>
      <c r="R231" s="8">
        <v>5</v>
      </c>
      <c r="T231" s="8">
        <v>6.57</v>
      </c>
      <c r="AH231" s="8">
        <v>5</v>
      </c>
      <c r="AK231" s="8">
        <v>4</v>
      </c>
    </row>
    <row r="232" spans="1:37">
      <c r="A232" s="7">
        <v>23742</v>
      </c>
      <c r="E232" s="8">
        <v>4.25</v>
      </c>
      <c r="F232" s="8">
        <v>2.5</v>
      </c>
      <c r="K232" s="8">
        <v>6.5</v>
      </c>
      <c r="L232" s="8">
        <v>7</v>
      </c>
      <c r="R232" s="8">
        <v>5</v>
      </c>
      <c r="T232" s="8">
        <v>6.57</v>
      </c>
      <c r="AH232" s="8">
        <v>5</v>
      </c>
      <c r="AK232" s="8">
        <v>4</v>
      </c>
    </row>
    <row r="233" spans="1:37">
      <c r="A233" s="7">
        <v>23773</v>
      </c>
      <c r="E233" s="8">
        <v>4.25</v>
      </c>
      <c r="F233" s="8">
        <v>2.5</v>
      </c>
      <c r="K233" s="8">
        <v>6.5</v>
      </c>
      <c r="L233" s="8">
        <v>7</v>
      </c>
      <c r="R233" s="8">
        <v>5</v>
      </c>
      <c r="T233" s="8">
        <v>6.21</v>
      </c>
      <c r="AH233" s="8">
        <v>5</v>
      </c>
      <c r="AK233" s="8">
        <v>4</v>
      </c>
    </row>
    <row r="234" spans="1:37">
      <c r="A234" s="7">
        <v>23801</v>
      </c>
      <c r="E234" s="8">
        <v>4.25</v>
      </c>
      <c r="F234" s="8">
        <v>2.5</v>
      </c>
      <c r="K234" s="8">
        <v>6.5</v>
      </c>
      <c r="L234" s="8">
        <v>7</v>
      </c>
      <c r="R234" s="8">
        <v>6</v>
      </c>
      <c r="T234" s="8">
        <v>6.21</v>
      </c>
      <c r="AH234" s="8">
        <v>5</v>
      </c>
      <c r="AK234" s="8">
        <v>4</v>
      </c>
    </row>
    <row r="235" spans="1:37">
      <c r="A235" s="7">
        <v>23832</v>
      </c>
      <c r="E235" s="8">
        <v>4.25</v>
      </c>
      <c r="F235" s="8">
        <v>2.5</v>
      </c>
      <c r="K235" s="8">
        <v>6.5</v>
      </c>
      <c r="L235" s="8">
        <v>7</v>
      </c>
      <c r="R235" s="8">
        <v>6</v>
      </c>
      <c r="T235" s="8">
        <v>6.21</v>
      </c>
      <c r="AH235" s="8">
        <v>5</v>
      </c>
      <c r="AK235" s="8">
        <v>4</v>
      </c>
    </row>
    <row r="236" spans="1:37">
      <c r="A236" s="7">
        <v>23862</v>
      </c>
      <c r="E236" s="8">
        <v>4.25</v>
      </c>
      <c r="F236" s="8">
        <v>2.5</v>
      </c>
      <c r="K236" s="8">
        <v>6.5</v>
      </c>
      <c r="L236" s="8">
        <v>7</v>
      </c>
      <c r="R236" s="8">
        <v>6</v>
      </c>
      <c r="T236" s="8">
        <v>5.84</v>
      </c>
      <c r="AH236" s="8">
        <v>5.5</v>
      </c>
      <c r="AK236" s="8">
        <v>4.13</v>
      </c>
    </row>
    <row r="237" spans="1:37">
      <c r="A237" s="7">
        <v>23893</v>
      </c>
      <c r="E237" s="8">
        <v>4.25</v>
      </c>
      <c r="F237" s="8">
        <v>2.5</v>
      </c>
      <c r="K237" s="8">
        <v>6.5</v>
      </c>
      <c r="L237" s="8">
        <v>7</v>
      </c>
      <c r="R237" s="8">
        <v>6</v>
      </c>
      <c r="T237" s="8">
        <v>5.84</v>
      </c>
      <c r="AH237" s="8">
        <v>5.5</v>
      </c>
      <c r="AK237" s="8">
        <v>4.13</v>
      </c>
    </row>
    <row r="238" spans="1:37">
      <c r="A238" s="7">
        <v>23923</v>
      </c>
      <c r="E238" s="8">
        <v>4.25</v>
      </c>
      <c r="F238" s="8">
        <v>2.5</v>
      </c>
      <c r="K238" s="8">
        <v>6.5</v>
      </c>
      <c r="L238" s="8">
        <v>6</v>
      </c>
      <c r="R238" s="8">
        <v>6</v>
      </c>
      <c r="T238" s="8">
        <v>5.48</v>
      </c>
      <c r="AH238" s="8">
        <v>5.5</v>
      </c>
      <c r="AK238" s="8">
        <v>4.13</v>
      </c>
    </row>
    <row r="239" spans="1:37">
      <c r="A239" s="7">
        <v>23954</v>
      </c>
      <c r="E239" s="8">
        <v>4.25</v>
      </c>
      <c r="F239" s="8">
        <v>2.5</v>
      </c>
      <c r="K239" s="8">
        <v>6.5</v>
      </c>
      <c r="L239" s="8">
        <v>6</v>
      </c>
      <c r="R239" s="8">
        <v>6</v>
      </c>
      <c r="T239" s="8">
        <v>5.48</v>
      </c>
      <c r="AH239" s="8">
        <v>5.5</v>
      </c>
      <c r="AK239" s="8">
        <v>4.13</v>
      </c>
    </row>
    <row r="240" spans="1:37">
      <c r="A240" s="7">
        <v>23985</v>
      </c>
      <c r="E240" s="8">
        <v>4.25</v>
      </c>
      <c r="F240" s="8">
        <v>2.5</v>
      </c>
      <c r="K240" s="8">
        <v>6.5</v>
      </c>
      <c r="L240" s="8">
        <v>6</v>
      </c>
      <c r="R240" s="8">
        <v>6</v>
      </c>
      <c r="T240" s="8">
        <v>5.48</v>
      </c>
      <c r="AH240" s="8">
        <v>5.5</v>
      </c>
      <c r="AK240" s="8">
        <v>4</v>
      </c>
    </row>
    <row r="241" spans="1:37">
      <c r="A241" s="7">
        <v>24015</v>
      </c>
      <c r="E241" s="8">
        <v>4.25</v>
      </c>
      <c r="F241" s="8">
        <v>2.5</v>
      </c>
      <c r="K241" s="8">
        <v>6.5</v>
      </c>
      <c r="L241" s="8">
        <v>6</v>
      </c>
      <c r="R241" s="8">
        <v>6</v>
      </c>
      <c r="T241" s="8">
        <v>5.48</v>
      </c>
      <c r="AH241" s="8">
        <v>5.5</v>
      </c>
      <c r="AK241" s="8">
        <v>4.13</v>
      </c>
    </row>
    <row r="242" spans="1:37">
      <c r="A242" s="7">
        <v>24046</v>
      </c>
      <c r="E242" s="8">
        <v>4.25</v>
      </c>
      <c r="F242" s="8">
        <v>2.5</v>
      </c>
      <c r="K242" s="8">
        <v>6.5</v>
      </c>
      <c r="L242" s="8">
        <v>6</v>
      </c>
      <c r="R242" s="8">
        <v>6</v>
      </c>
      <c r="T242" s="8">
        <v>5.48</v>
      </c>
      <c r="AH242" s="8">
        <v>5.5</v>
      </c>
      <c r="AK242" s="8">
        <v>4.13</v>
      </c>
    </row>
    <row r="243" spans="1:37">
      <c r="A243" s="7">
        <v>24076</v>
      </c>
      <c r="E243" s="8">
        <v>4.25</v>
      </c>
      <c r="F243" s="8">
        <v>2.5</v>
      </c>
      <c r="K243" s="8">
        <v>6.5</v>
      </c>
      <c r="L243" s="8">
        <v>6</v>
      </c>
      <c r="R243" s="8">
        <v>6</v>
      </c>
      <c r="T243" s="8">
        <v>5.48</v>
      </c>
      <c r="AH243" s="8">
        <v>5.5</v>
      </c>
      <c r="AK243" s="8">
        <v>4.13</v>
      </c>
    </row>
    <row r="244" spans="1:37">
      <c r="A244" s="7">
        <v>24107</v>
      </c>
      <c r="E244" s="8">
        <v>4.75</v>
      </c>
      <c r="F244" s="8">
        <v>2.5</v>
      </c>
      <c r="K244" s="8">
        <v>6.5</v>
      </c>
      <c r="L244" s="8">
        <v>6</v>
      </c>
      <c r="R244" s="8">
        <v>6</v>
      </c>
      <c r="T244" s="8">
        <v>5.48</v>
      </c>
      <c r="AH244" s="8">
        <v>5.5</v>
      </c>
      <c r="AK244" s="8">
        <v>4.63</v>
      </c>
    </row>
    <row r="245" spans="1:37">
      <c r="A245" s="7">
        <v>24138</v>
      </c>
      <c r="E245" s="8">
        <v>4.75</v>
      </c>
      <c r="F245" s="8">
        <v>2.5</v>
      </c>
      <c r="K245" s="8">
        <v>6.5</v>
      </c>
      <c r="L245" s="8">
        <v>6</v>
      </c>
      <c r="R245" s="8">
        <v>6</v>
      </c>
      <c r="T245" s="8">
        <v>5.48</v>
      </c>
      <c r="AH245" s="8">
        <v>5.5</v>
      </c>
      <c r="AK245" s="8">
        <v>4.5</v>
      </c>
    </row>
    <row r="246" spans="1:37">
      <c r="A246" s="7">
        <v>24166</v>
      </c>
      <c r="E246" s="8">
        <v>4.75</v>
      </c>
      <c r="F246" s="8">
        <v>2.5</v>
      </c>
      <c r="K246" s="8">
        <v>6.5</v>
      </c>
      <c r="L246" s="8">
        <v>6</v>
      </c>
      <c r="R246" s="8">
        <v>6</v>
      </c>
      <c r="T246" s="8">
        <v>5.48</v>
      </c>
      <c r="AH246" s="8">
        <v>5.5</v>
      </c>
      <c r="AK246" s="8">
        <v>4.63</v>
      </c>
    </row>
    <row r="247" spans="1:37">
      <c r="A247" s="7">
        <v>24197</v>
      </c>
      <c r="E247" s="8">
        <v>5.25</v>
      </c>
      <c r="F247" s="8">
        <v>2.5</v>
      </c>
      <c r="K247" s="8">
        <v>6.5</v>
      </c>
      <c r="L247" s="8">
        <v>6</v>
      </c>
      <c r="R247" s="8">
        <v>6</v>
      </c>
      <c r="T247" s="8">
        <v>5.48</v>
      </c>
      <c r="AH247" s="8">
        <v>5.5</v>
      </c>
      <c r="AK247" s="8">
        <v>4.75</v>
      </c>
    </row>
    <row r="248" spans="1:37">
      <c r="A248" s="7">
        <v>24227</v>
      </c>
      <c r="E248" s="8">
        <v>5.25</v>
      </c>
      <c r="F248" s="8">
        <v>2.5</v>
      </c>
      <c r="K248" s="8">
        <v>6.5</v>
      </c>
      <c r="L248" s="8">
        <v>6</v>
      </c>
      <c r="R248" s="8">
        <v>6</v>
      </c>
      <c r="T248" s="8">
        <v>5.48</v>
      </c>
      <c r="AH248" s="8">
        <v>5.5</v>
      </c>
      <c r="AK248" s="8">
        <v>4.63</v>
      </c>
    </row>
    <row r="249" spans="1:37">
      <c r="A249" s="7">
        <v>24258</v>
      </c>
      <c r="E249" s="8">
        <v>5.25</v>
      </c>
      <c r="F249" s="8">
        <v>2.5</v>
      </c>
      <c r="K249" s="8">
        <v>6.5</v>
      </c>
      <c r="L249" s="8">
        <v>6</v>
      </c>
      <c r="R249" s="8">
        <v>6</v>
      </c>
      <c r="T249" s="8">
        <v>5.48</v>
      </c>
      <c r="AH249" s="8">
        <v>5.5</v>
      </c>
      <c r="AK249" s="8">
        <v>4.75</v>
      </c>
    </row>
    <row r="250" spans="1:37">
      <c r="A250" s="7">
        <v>24288</v>
      </c>
      <c r="E250" s="8">
        <v>5.25</v>
      </c>
      <c r="F250" s="8">
        <v>2.5</v>
      </c>
      <c r="K250" s="8">
        <v>6.5</v>
      </c>
      <c r="L250" s="8">
        <v>6</v>
      </c>
      <c r="R250" s="8">
        <v>6</v>
      </c>
      <c r="T250" s="8">
        <v>5.48</v>
      </c>
      <c r="AH250" s="8">
        <v>6</v>
      </c>
      <c r="AK250" s="8">
        <v>5.5</v>
      </c>
    </row>
    <row r="251" spans="1:37">
      <c r="A251" s="7">
        <v>24319</v>
      </c>
      <c r="E251" s="8">
        <v>5.25</v>
      </c>
      <c r="F251" s="8">
        <v>3.5</v>
      </c>
      <c r="K251" s="8">
        <v>6.5</v>
      </c>
      <c r="L251" s="8">
        <v>7</v>
      </c>
      <c r="R251" s="8">
        <v>6</v>
      </c>
      <c r="T251" s="8">
        <v>5.48</v>
      </c>
      <c r="AH251" s="8">
        <v>6</v>
      </c>
      <c r="AK251" s="8">
        <v>5.75</v>
      </c>
    </row>
    <row r="252" spans="1:37">
      <c r="A252" s="7">
        <v>24350</v>
      </c>
      <c r="E252" s="8">
        <v>5.25</v>
      </c>
      <c r="F252" s="8">
        <v>3.5</v>
      </c>
      <c r="K252" s="8">
        <v>6.5</v>
      </c>
      <c r="L252" s="8">
        <v>7</v>
      </c>
      <c r="R252" s="8">
        <v>6</v>
      </c>
      <c r="T252" s="8">
        <v>5.48</v>
      </c>
      <c r="AH252" s="8">
        <v>6</v>
      </c>
      <c r="AK252" s="8">
        <v>4.5</v>
      </c>
    </row>
    <row r="253" spans="1:37">
      <c r="A253" s="7">
        <v>24380</v>
      </c>
      <c r="E253" s="8">
        <v>5.25</v>
      </c>
      <c r="F253" s="8">
        <v>3.5</v>
      </c>
      <c r="K253" s="8">
        <v>6.5</v>
      </c>
      <c r="L253" s="8">
        <v>7</v>
      </c>
      <c r="R253" s="8">
        <v>6</v>
      </c>
      <c r="T253" s="8">
        <v>5.48</v>
      </c>
      <c r="AH253" s="8">
        <v>6</v>
      </c>
      <c r="AK253" s="8">
        <v>5.75</v>
      </c>
    </row>
    <row r="254" spans="1:37">
      <c r="A254" s="7">
        <v>24411</v>
      </c>
      <c r="E254" s="8">
        <v>5.25</v>
      </c>
      <c r="F254" s="8">
        <v>3.5</v>
      </c>
      <c r="K254" s="8">
        <v>6.5</v>
      </c>
      <c r="L254" s="8">
        <v>7</v>
      </c>
      <c r="R254" s="8">
        <v>6</v>
      </c>
      <c r="T254" s="8">
        <v>5.48</v>
      </c>
      <c r="AH254" s="8">
        <v>6</v>
      </c>
      <c r="AK254" s="8">
        <v>5.75</v>
      </c>
    </row>
    <row r="255" spans="1:37">
      <c r="A255" s="7">
        <v>24441</v>
      </c>
      <c r="E255" s="8">
        <v>5.25</v>
      </c>
      <c r="F255" s="8">
        <v>3.5</v>
      </c>
      <c r="K255" s="8">
        <v>6.5</v>
      </c>
      <c r="L255" s="8">
        <v>7</v>
      </c>
      <c r="R255" s="8">
        <v>6</v>
      </c>
      <c r="T255" s="8">
        <v>5.48</v>
      </c>
      <c r="AH255" s="8">
        <v>6</v>
      </c>
      <c r="AK255" s="8">
        <v>5.75</v>
      </c>
    </row>
    <row r="256" spans="1:37">
      <c r="A256" s="7">
        <v>24472</v>
      </c>
      <c r="E256" s="8">
        <v>5.25</v>
      </c>
      <c r="F256" s="8">
        <v>3.5</v>
      </c>
      <c r="K256" s="8">
        <v>6.5</v>
      </c>
      <c r="L256" s="8">
        <v>7</v>
      </c>
      <c r="R256" s="8">
        <v>6</v>
      </c>
      <c r="T256" s="8">
        <v>5.48</v>
      </c>
      <c r="AH256" s="8">
        <v>6</v>
      </c>
      <c r="AK256" s="8">
        <v>5</v>
      </c>
    </row>
    <row r="257" spans="1:37">
      <c r="A257" s="7">
        <v>24503</v>
      </c>
      <c r="E257" s="8">
        <v>5</v>
      </c>
      <c r="F257" s="8">
        <v>3.5</v>
      </c>
      <c r="K257" s="8">
        <v>6.5</v>
      </c>
      <c r="L257" s="8">
        <v>6.5</v>
      </c>
      <c r="R257" s="8">
        <v>6</v>
      </c>
      <c r="T257" s="8">
        <v>5.48</v>
      </c>
      <c r="AH257" s="8">
        <v>6</v>
      </c>
      <c r="AK257" s="8">
        <v>4</v>
      </c>
    </row>
    <row r="258" spans="1:37">
      <c r="A258" s="7">
        <v>24531</v>
      </c>
      <c r="E258" s="8">
        <v>5</v>
      </c>
      <c r="F258" s="8">
        <v>3.5</v>
      </c>
      <c r="K258" s="8">
        <v>6.5</v>
      </c>
      <c r="L258" s="8">
        <v>6.5</v>
      </c>
      <c r="R258" s="8">
        <v>6</v>
      </c>
      <c r="T258" s="8">
        <v>5.48</v>
      </c>
      <c r="AH258" s="8">
        <v>5.5</v>
      </c>
      <c r="AK258" s="8">
        <v>4.75</v>
      </c>
    </row>
    <row r="259" spans="1:37">
      <c r="A259" s="7">
        <v>24562</v>
      </c>
      <c r="E259" s="8">
        <v>5</v>
      </c>
      <c r="F259" s="8">
        <v>3.5</v>
      </c>
      <c r="K259" s="8">
        <v>6.5</v>
      </c>
      <c r="L259" s="8">
        <v>6</v>
      </c>
      <c r="R259" s="8">
        <v>6</v>
      </c>
      <c r="T259" s="8">
        <v>5.48</v>
      </c>
      <c r="AH259" s="8">
        <v>5</v>
      </c>
      <c r="AK259" s="8">
        <v>4.5</v>
      </c>
    </row>
    <row r="260" spans="1:37">
      <c r="A260" s="7">
        <v>24592</v>
      </c>
      <c r="E260" s="8">
        <v>4.5</v>
      </c>
      <c r="F260" s="8">
        <v>3.5</v>
      </c>
      <c r="K260" s="8">
        <v>6.5</v>
      </c>
      <c r="L260" s="8">
        <v>6</v>
      </c>
      <c r="R260" s="8">
        <v>6</v>
      </c>
      <c r="T260" s="8">
        <v>5.48</v>
      </c>
      <c r="AH260" s="8">
        <v>5</v>
      </c>
      <c r="AK260" s="8">
        <v>4</v>
      </c>
    </row>
    <row r="261" spans="1:37">
      <c r="A261" s="7">
        <v>24623</v>
      </c>
      <c r="E261" s="8">
        <v>4.5</v>
      </c>
      <c r="F261" s="8">
        <v>3.5</v>
      </c>
      <c r="K261" s="8">
        <v>6.5</v>
      </c>
      <c r="L261" s="8">
        <v>5.5</v>
      </c>
      <c r="R261" s="8">
        <v>6</v>
      </c>
      <c r="T261" s="8">
        <v>5.48</v>
      </c>
      <c r="AH261" s="8">
        <v>5</v>
      </c>
      <c r="AK261" s="8">
        <v>4.13</v>
      </c>
    </row>
    <row r="262" spans="1:37">
      <c r="A262" s="7">
        <v>24653</v>
      </c>
      <c r="E262" s="8">
        <v>4.5</v>
      </c>
      <c r="F262" s="8">
        <v>3.5</v>
      </c>
      <c r="K262" s="8">
        <v>6.5</v>
      </c>
      <c r="L262" s="8">
        <v>5.5</v>
      </c>
      <c r="R262" s="8">
        <v>6</v>
      </c>
      <c r="T262" s="8">
        <v>5.48</v>
      </c>
      <c r="AH262" s="8">
        <v>5</v>
      </c>
      <c r="AK262" s="8">
        <v>3.5</v>
      </c>
    </row>
    <row r="263" spans="1:37">
      <c r="A263" s="7">
        <v>24684</v>
      </c>
      <c r="E263" s="8">
        <v>4.5</v>
      </c>
      <c r="F263" s="8">
        <v>3</v>
      </c>
      <c r="K263" s="8">
        <v>6.5</v>
      </c>
      <c r="L263" s="8">
        <v>5.5</v>
      </c>
      <c r="R263" s="8">
        <v>6</v>
      </c>
      <c r="T263" s="8">
        <v>5.48</v>
      </c>
      <c r="AH263" s="8">
        <v>5</v>
      </c>
      <c r="AK263" s="8">
        <v>3.75</v>
      </c>
    </row>
    <row r="264" spans="1:37">
      <c r="A264" s="7">
        <v>24715</v>
      </c>
      <c r="E264" s="8">
        <v>4.5</v>
      </c>
      <c r="F264" s="8">
        <v>3</v>
      </c>
      <c r="K264" s="8">
        <v>6.5</v>
      </c>
      <c r="L264" s="8">
        <v>5.5</v>
      </c>
      <c r="R264" s="8">
        <v>6</v>
      </c>
      <c r="T264" s="8">
        <v>5.48</v>
      </c>
      <c r="AH264" s="8">
        <v>5</v>
      </c>
      <c r="AK264" s="8">
        <v>4</v>
      </c>
    </row>
    <row r="265" spans="1:37">
      <c r="A265" s="7">
        <v>24745</v>
      </c>
      <c r="E265" s="8">
        <v>5</v>
      </c>
      <c r="F265" s="8">
        <v>3</v>
      </c>
      <c r="K265" s="8">
        <v>6.5</v>
      </c>
      <c r="L265" s="8">
        <v>5.5</v>
      </c>
      <c r="R265" s="8">
        <v>6</v>
      </c>
      <c r="T265" s="8">
        <v>5.84</v>
      </c>
      <c r="AH265" s="8">
        <v>5</v>
      </c>
      <c r="AK265" s="8">
        <v>3.75</v>
      </c>
    </row>
    <row r="266" spans="1:37">
      <c r="A266" s="7">
        <v>24776</v>
      </c>
      <c r="E266" s="8">
        <v>5</v>
      </c>
      <c r="F266" s="8">
        <v>3</v>
      </c>
      <c r="K266" s="8">
        <v>6.5</v>
      </c>
      <c r="L266" s="8">
        <v>6</v>
      </c>
      <c r="R266" s="8">
        <v>6</v>
      </c>
      <c r="T266" s="8">
        <v>5.84</v>
      </c>
      <c r="AH266" s="8">
        <v>5</v>
      </c>
      <c r="AK266" s="8">
        <v>4.13</v>
      </c>
    </row>
    <row r="267" spans="1:37">
      <c r="A267" s="7">
        <v>24806</v>
      </c>
      <c r="E267" s="8">
        <v>6</v>
      </c>
      <c r="F267" s="8">
        <v>3</v>
      </c>
      <c r="K267" s="8">
        <v>6.5</v>
      </c>
      <c r="L267" s="8">
        <v>8</v>
      </c>
      <c r="R267" s="8">
        <v>6</v>
      </c>
      <c r="T267" s="8">
        <v>5.84</v>
      </c>
      <c r="AH267" s="8">
        <v>5</v>
      </c>
      <c r="AK267" s="8">
        <v>4.5</v>
      </c>
    </row>
    <row r="268" spans="1:37">
      <c r="A268" s="7">
        <v>24837</v>
      </c>
      <c r="E268" s="8">
        <v>6</v>
      </c>
      <c r="F268" s="8">
        <v>3</v>
      </c>
      <c r="K268" s="8">
        <v>7.5</v>
      </c>
      <c r="L268" s="8">
        <v>8</v>
      </c>
      <c r="R268" s="8">
        <v>6</v>
      </c>
      <c r="T268" s="8">
        <v>5.84</v>
      </c>
      <c r="AH268" s="8">
        <v>6</v>
      </c>
      <c r="AK268" s="8">
        <v>4.5</v>
      </c>
    </row>
    <row r="269" spans="1:37">
      <c r="A269" s="7">
        <v>24868</v>
      </c>
      <c r="E269" s="8">
        <v>7</v>
      </c>
      <c r="F269" s="8">
        <v>3</v>
      </c>
      <c r="K269" s="8">
        <v>7.5</v>
      </c>
      <c r="L269" s="8">
        <v>8</v>
      </c>
      <c r="R269" s="8">
        <v>6</v>
      </c>
      <c r="T269" s="8">
        <v>6.21</v>
      </c>
      <c r="AH269" s="8">
        <v>6</v>
      </c>
      <c r="AK269" s="8">
        <v>4.75</v>
      </c>
    </row>
    <row r="270" spans="1:37">
      <c r="A270" s="7">
        <v>24897</v>
      </c>
      <c r="E270" s="8">
        <v>7</v>
      </c>
      <c r="F270" s="8">
        <v>3</v>
      </c>
      <c r="K270" s="8">
        <v>7.5</v>
      </c>
      <c r="L270" s="8">
        <v>8</v>
      </c>
      <c r="R270" s="8">
        <v>6</v>
      </c>
      <c r="T270" s="8">
        <v>6.21</v>
      </c>
      <c r="AH270" s="8">
        <v>5.5</v>
      </c>
      <c r="AK270" s="8">
        <v>4.75</v>
      </c>
    </row>
    <row r="271" spans="1:37">
      <c r="A271" s="7">
        <v>24928</v>
      </c>
      <c r="E271" s="8">
        <v>7.5</v>
      </c>
      <c r="F271" s="8">
        <v>3</v>
      </c>
      <c r="K271" s="8">
        <v>7</v>
      </c>
      <c r="L271" s="8">
        <v>7.5</v>
      </c>
      <c r="R271" s="8">
        <v>5</v>
      </c>
      <c r="T271" s="8">
        <v>6.21</v>
      </c>
      <c r="AH271" s="8">
        <v>5.5</v>
      </c>
      <c r="AK271" s="8">
        <v>5.25</v>
      </c>
    </row>
    <row r="272" spans="1:37">
      <c r="A272" s="7">
        <v>24958</v>
      </c>
      <c r="E272" s="8">
        <v>7.5</v>
      </c>
      <c r="F272" s="8">
        <v>3</v>
      </c>
      <c r="K272" s="8">
        <v>7</v>
      </c>
      <c r="L272" s="8">
        <v>7.5</v>
      </c>
      <c r="R272" s="8">
        <v>5</v>
      </c>
      <c r="T272" s="8">
        <v>6.21</v>
      </c>
      <c r="AH272" s="8">
        <v>5.5</v>
      </c>
      <c r="AK272" s="8">
        <v>6.25</v>
      </c>
    </row>
    <row r="273" spans="1:37">
      <c r="A273" s="7">
        <v>24989</v>
      </c>
      <c r="E273" s="8">
        <v>7.5</v>
      </c>
      <c r="F273" s="8">
        <v>3</v>
      </c>
      <c r="K273" s="8">
        <v>7</v>
      </c>
      <c r="L273" s="8">
        <v>7.5</v>
      </c>
      <c r="R273" s="8">
        <v>5</v>
      </c>
      <c r="T273" s="8">
        <v>6.21</v>
      </c>
      <c r="AH273" s="8">
        <v>5.5</v>
      </c>
      <c r="AK273" s="8">
        <v>6.13</v>
      </c>
    </row>
    <row r="274" spans="1:37">
      <c r="A274" s="7">
        <v>25019</v>
      </c>
      <c r="E274" s="8">
        <v>7.5</v>
      </c>
      <c r="F274" s="8">
        <v>3</v>
      </c>
      <c r="K274" s="8">
        <v>6.5</v>
      </c>
      <c r="L274" s="8">
        <v>7.5</v>
      </c>
      <c r="R274" s="8">
        <v>5</v>
      </c>
      <c r="T274" s="8">
        <v>6.21</v>
      </c>
      <c r="AH274" s="8">
        <v>5.5</v>
      </c>
      <c r="AK274" s="8">
        <v>5.5</v>
      </c>
    </row>
    <row r="275" spans="1:37">
      <c r="A275" s="7">
        <v>25050</v>
      </c>
      <c r="E275" s="8">
        <v>6.5</v>
      </c>
      <c r="F275" s="8">
        <v>3</v>
      </c>
      <c r="K275" s="8">
        <v>6.5</v>
      </c>
      <c r="L275" s="8">
        <v>7.5</v>
      </c>
      <c r="R275" s="8">
        <v>5</v>
      </c>
      <c r="T275" s="8">
        <v>6.21</v>
      </c>
      <c r="AH275" s="8">
        <v>5.5</v>
      </c>
      <c r="AK275" s="8">
        <v>6</v>
      </c>
    </row>
    <row r="276" spans="1:37">
      <c r="A276" s="7">
        <v>25081</v>
      </c>
      <c r="E276" s="8">
        <v>6.5</v>
      </c>
      <c r="F276" s="8">
        <v>3</v>
      </c>
      <c r="K276" s="8">
        <v>6</v>
      </c>
      <c r="L276" s="8">
        <v>7.5</v>
      </c>
      <c r="R276" s="8">
        <v>5</v>
      </c>
      <c r="T276" s="8">
        <v>5.84</v>
      </c>
      <c r="AH276" s="8">
        <v>5.5</v>
      </c>
      <c r="AK276" s="8">
        <v>5.75</v>
      </c>
    </row>
    <row r="277" spans="1:37">
      <c r="A277" s="7">
        <v>25111</v>
      </c>
      <c r="E277" s="8">
        <v>6</v>
      </c>
      <c r="F277" s="8">
        <v>3</v>
      </c>
      <c r="K277" s="8">
        <v>6</v>
      </c>
      <c r="L277" s="8">
        <v>7</v>
      </c>
      <c r="R277" s="8">
        <v>5</v>
      </c>
      <c r="T277" s="8">
        <v>5.84</v>
      </c>
      <c r="AH277" s="8">
        <v>5.5</v>
      </c>
      <c r="AK277" s="8">
        <v>5.5</v>
      </c>
    </row>
    <row r="278" spans="1:37">
      <c r="A278" s="7">
        <v>25142</v>
      </c>
      <c r="E278" s="8">
        <v>6</v>
      </c>
      <c r="F278" s="8">
        <v>3</v>
      </c>
      <c r="K278" s="8">
        <v>6</v>
      </c>
      <c r="L278" s="8">
        <v>7</v>
      </c>
      <c r="R278" s="8">
        <v>5</v>
      </c>
      <c r="T278" s="8">
        <v>5.84</v>
      </c>
      <c r="AH278" s="8">
        <v>5</v>
      </c>
      <c r="AK278" s="8">
        <v>6</v>
      </c>
    </row>
    <row r="279" spans="1:37">
      <c r="A279" s="7">
        <v>25172</v>
      </c>
      <c r="E279" s="8">
        <v>6</v>
      </c>
      <c r="F279" s="8">
        <v>3</v>
      </c>
      <c r="K279" s="8">
        <v>6</v>
      </c>
      <c r="L279" s="8">
        <v>7</v>
      </c>
      <c r="R279" s="8">
        <v>5</v>
      </c>
      <c r="T279" s="8">
        <v>5.84</v>
      </c>
      <c r="AH279" s="8">
        <v>5</v>
      </c>
      <c r="AK279" s="8">
        <v>6</v>
      </c>
    </row>
    <row r="280" spans="1:37">
      <c r="A280" s="7">
        <v>25203</v>
      </c>
      <c r="E280" s="8">
        <v>6.5</v>
      </c>
      <c r="F280" s="8">
        <v>3</v>
      </c>
      <c r="K280" s="8">
        <v>6</v>
      </c>
      <c r="L280" s="8">
        <v>7</v>
      </c>
      <c r="R280" s="8">
        <v>5</v>
      </c>
      <c r="T280" s="8">
        <v>5.84</v>
      </c>
      <c r="AH280" s="8">
        <v>5</v>
      </c>
      <c r="AK280" s="8">
        <v>4</v>
      </c>
    </row>
    <row r="281" spans="1:37">
      <c r="A281" s="7">
        <v>25234</v>
      </c>
      <c r="E281" s="8">
        <v>6.5</v>
      </c>
      <c r="F281" s="8">
        <v>3</v>
      </c>
      <c r="K281" s="8">
        <v>6</v>
      </c>
      <c r="L281" s="8">
        <v>7</v>
      </c>
      <c r="R281" s="8">
        <v>5</v>
      </c>
      <c r="T281" s="8">
        <v>5.84</v>
      </c>
      <c r="AH281" s="8">
        <v>5</v>
      </c>
      <c r="AK281" s="8">
        <v>6.38</v>
      </c>
    </row>
    <row r="282" spans="1:37">
      <c r="A282" s="7">
        <v>25262</v>
      </c>
      <c r="E282" s="8">
        <v>6.5</v>
      </c>
      <c r="F282" s="8">
        <v>3</v>
      </c>
      <c r="K282" s="8">
        <v>6</v>
      </c>
      <c r="L282" s="8">
        <v>8</v>
      </c>
      <c r="R282" s="8">
        <v>5</v>
      </c>
      <c r="T282" s="8">
        <v>5.84</v>
      </c>
      <c r="AH282" s="8">
        <v>6</v>
      </c>
      <c r="AK282" s="8">
        <v>7</v>
      </c>
    </row>
    <row r="283" spans="1:37">
      <c r="A283" s="7">
        <v>25293</v>
      </c>
      <c r="E283" s="8">
        <v>7</v>
      </c>
      <c r="F283" s="8">
        <v>3</v>
      </c>
      <c r="K283" s="8">
        <v>7</v>
      </c>
      <c r="L283" s="8">
        <v>8</v>
      </c>
      <c r="R283" s="8">
        <v>5</v>
      </c>
      <c r="T283" s="8">
        <v>5.84</v>
      </c>
      <c r="AH283" s="8">
        <v>6</v>
      </c>
      <c r="AK283" s="8">
        <v>6.25</v>
      </c>
    </row>
    <row r="284" spans="1:37">
      <c r="A284" s="7">
        <v>25323</v>
      </c>
      <c r="E284" s="8">
        <v>7</v>
      </c>
      <c r="F284" s="8">
        <v>3</v>
      </c>
      <c r="K284" s="8">
        <v>7</v>
      </c>
      <c r="L284" s="8">
        <v>8</v>
      </c>
      <c r="R284" s="8">
        <v>5</v>
      </c>
      <c r="T284" s="8">
        <v>5.84</v>
      </c>
      <c r="AH284" s="8">
        <v>6</v>
      </c>
      <c r="AK284" s="8">
        <v>8</v>
      </c>
    </row>
    <row r="285" spans="1:37">
      <c r="A285" s="7">
        <v>25354</v>
      </c>
      <c r="E285" s="8">
        <v>7</v>
      </c>
      <c r="F285" s="8">
        <v>3</v>
      </c>
      <c r="K285" s="8">
        <v>9</v>
      </c>
      <c r="L285" s="8">
        <v>8</v>
      </c>
      <c r="R285" s="8">
        <v>5</v>
      </c>
      <c r="T285" s="8">
        <v>5.84</v>
      </c>
      <c r="AH285" s="8">
        <v>6</v>
      </c>
      <c r="AK285" s="8">
        <v>9.3800000000000008</v>
      </c>
    </row>
    <row r="286" spans="1:37">
      <c r="A286" s="7">
        <v>25384</v>
      </c>
      <c r="E286" s="8">
        <v>7.5</v>
      </c>
      <c r="F286" s="8">
        <v>3</v>
      </c>
      <c r="K286" s="8">
        <v>9</v>
      </c>
      <c r="L286" s="8">
        <v>8</v>
      </c>
      <c r="R286" s="8">
        <v>5</v>
      </c>
      <c r="T286" s="8">
        <v>5.84</v>
      </c>
      <c r="AH286" s="8">
        <v>6</v>
      </c>
      <c r="AK286" s="8">
        <v>7.5</v>
      </c>
    </row>
    <row r="287" spans="1:37">
      <c r="A287" s="7">
        <v>25415</v>
      </c>
      <c r="E287" s="8">
        <v>8</v>
      </c>
      <c r="F287" s="8">
        <v>3</v>
      </c>
      <c r="K287" s="8">
        <v>9</v>
      </c>
      <c r="L287" s="8">
        <v>8</v>
      </c>
      <c r="R287" s="8">
        <v>5</v>
      </c>
      <c r="T287" s="8">
        <v>5.84</v>
      </c>
      <c r="AH287" s="8">
        <v>7</v>
      </c>
      <c r="AK287" s="8">
        <v>8.75</v>
      </c>
    </row>
    <row r="288" spans="1:37">
      <c r="A288" s="7">
        <v>25446</v>
      </c>
      <c r="E288" s="8">
        <v>8</v>
      </c>
      <c r="F288" s="8">
        <v>3</v>
      </c>
      <c r="K288" s="8">
        <v>9</v>
      </c>
      <c r="L288" s="8">
        <v>8</v>
      </c>
      <c r="R288" s="8">
        <v>5</v>
      </c>
      <c r="T288" s="8">
        <v>5.84</v>
      </c>
      <c r="AH288" s="8">
        <v>7</v>
      </c>
      <c r="AK288" s="8">
        <v>9.75</v>
      </c>
    </row>
    <row r="289" spans="1:37">
      <c r="A289" s="7">
        <v>25476</v>
      </c>
      <c r="E289" s="8">
        <v>8</v>
      </c>
      <c r="F289" s="8">
        <v>3.75</v>
      </c>
      <c r="K289" s="8">
        <v>9</v>
      </c>
      <c r="L289" s="8">
        <v>8</v>
      </c>
      <c r="R289" s="8">
        <v>5</v>
      </c>
      <c r="T289" s="8">
        <v>6.25</v>
      </c>
      <c r="AH289" s="8">
        <v>7</v>
      </c>
      <c r="AK289" s="8">
        <v>8.5</v>
      </c>
    </row>
    <row r="290" spans="1:37">
      <c r="A290" s="7">
        <v>25507</v>
      </c>
      <c r="E290" s="8">
        <v>8</v>
      </c>
      <c r="F290" s="8">
        <v>3.75</v>
      </c>
      <c r="K290" s="8">
        <v>9</v>
      </c>
      <c r="L290" s="8">
        <v>8</v>
      </c>
      <c r="R290" s="8">
        <v>5</v>
      </c>
      <c r="T290" s="8">
        <v>6.25</v>
      </c>
      <c r="AH290" s="8">
        <v>7</v>
      </c>
      <c r="AK290" s="8">
        <v>9</v>
      </c>
    </row>
    <row r="291" spans="1:37">
      <c r="A291" s="7">
        <v>25537</v>
      </c>
      <c r="E291" s="8">
        <v>8</v>
      </c>
      <c r="F291" s="8">
        <v>3.75</v>
      </c>
      <c r="K291" s="8">
        <v>9</v>
      </c>
      <c r="L291" s="8">
        <v>8</v>
      </c>
      <c r="R291" s="8">
        <v>5</v>
      </c>
      <c r="T291" s="8">
        <v>6.25</v>
      </c>
      <c r="AH291" s="8">
        <v>7</v>
      </c>
      <c r="AK291" s="8">
        <v>9.25</v>
      </c>
    </row>
    <row r="292" spans="1:37">
      <c r="A292" s="7">
        <v>25568</v>
      </c>
      <c r="E292" s="8">
        <v>8</v>
      </c>
      <c r="F292" s="8">
        <v>3.75</v>
      </c>
      <c r="K292" s="8">
        <v>9</v>
      </c>
      <c r="L292" s="8">
        <v>8</v>
      </c>
      <c r="R292" s="8">
        <v>5</v>
      </c>
      <c r="T292" s="8">
        <v>6.25</v>
      </c>
      <c r="AH292" s="8">
        <v>7</v>
      </c>
      <c r="AK292" s="8">
        <v>5</v>
      </c>
    </row>
    <row r="293" spans="1:37">
      <c r="A293" s="7">
        <v>25599</v>
      </c>
      <c r="E293" s="8">
        <v>8</v>
      </c>
      <c r="F293" s="8">
        <v>3.75</v>
      </c>
      <c r="K293" s="8">
        <v>9</v>
      </c>
      <c r="L293" s="8">
        <v>8</v>
      </c>
      <c r="R293" s="8">
        <v>5</v>
      </c>
      <c r="T293" s="8">
        <v>6.25</v>
      </c>
      <c r="AH293" s="8">
        <v>7</v>
      </c>
      <c r="AK293" s="8">
        <v>9.3800000000000008</v>
      </c>
    </row>
    <row r="294" spans="1:37">
      <c r="A294" s="7">
        <v>25627</v>
      </c>
      <c r="E294" s="8">
        <v>8</v>
      </c>
      <c r="F294" s="8">
        <v>3.75</v>
      </c>
      <c r="K294" s="8">
        <v>9</v>
      </c>
      <c r="L294" s="8">
        <v>8</v>
      </c>
      <c r="R294" s="8">
        <v>5</v>
      </c>
      <c r="T294" s="8">
        <v>6.25</v>
      </c>
      <c r="AH294" s="8">
        <v>7</v>
      </c>
      <c r="AK294" s="8">
        <v>8.5</v>
      </c>
    </row>
    <row r="295" spans="1:37">
      <c r="A295" s="7">
        <v>25658</v>
      </c>
      <c r="E295" s="8">
        <v>8</v>
      </c>
      <c r="F295" s="8">
        <v>3.75</v>
      </c>
      <c r="K295" s="8">
        <v>9</v>
      </c>
      <c r="L295" s="8">
        <v>7.5</v>
      </c>
      <c r="R295" s="8">
        <v>5</v>
      </c>
      <c r="T295" s="8">
        <v>6.25</v>
      </c>
      <c r="AH295" s="8">
        <v>7</v>
      </c>
      <c r="AK295" s="8">
        <v>7.5</v>
      </c>
    </row>
    <row r="296" spans="1:37">
      <c r="A296" s="7">
        <v>25688</v>
      </c>
      <c r="E296" s="8">
        <v>8</v>
      </c>
      <c r="F296" s="8">
        <v>3.75</v>
      </c>
      <c r="K296" s="8">
        <v>9</v>
      </c>
      <c r="L296" s="8">
        <v>7</v>
      </c>
      <c r="R296" s="8">
        <v>5</v>
      </c>
      <c r="T296" s="8">
        <v>6.25</v>
      </c>
      <c r="AH296" s="8">
        <v>7</v>
      </c>
      <c r="AK296" s="8">
        <v>8.5</v>
      </c>
    </row>
    <row r="297" spans="1:37">
      <c r="A297" s="7">
        <v>25719</v>
      </c>
      <c r="E297" s="8">
        <v>7.5</v>
      </c>
      <c r="F297" s="8">
        <v>3.75</v>
      </c>
      <c r="K297" s="8">
        <v>9</v>
      </c>
      <c r="L297" s="8">
        <v>7</v>
      </c>
      <c r="R297" s="8">
        <v>5</v>
      </c>
      <c r="T297" s="8">
        <v>6.25</v>
      </c>
      <c r="AH297" s="8">
        <v>7</v>
      </c>
      <c r="AK297" s="8">
        <v>7.88</v>
      </c>
    </row>
    <row r="298" spans="1:37">
      <c r="A298" s="7">
        <v>25749</v>
      </c>
      <c r="E298" s="8">
        <v>7</v>
      </c>
      <c r="F298" s="8">
        <v>3.75</v>
      </c>
      <c r="K298" s="8">
        <v>9</v>
      </c>
      <c r="L298" s="8">
        <v>7</v>
      </c>
      <c r="R298" s="8">
        <v>5</v>
      </c>
      <c r="T298" s="8">
        <v>6.25</v>
      </c>
      <c r="AH298" s="8">
        <v>7</v>
      </c>
      <c r="AK298" s="8">
        <v>5.75</v>
      </c>
    </row>
    <row r="299" spans="1:37">
      <c r="A299" s="7">
        <v>25780</v>
      </c>
      <c r="E299" s="8">
        <v>7</v>
      </c>
      <c r="F299" s="8">
        <v>3.75</v>
      </c>
      <c r="K299" s="8">
        <v>9</v>
      </c>
      <c r="L299" s="8">
        <v>7</v>
      </c>
      <c r="R299" s="8">
        <v>5</v>
      </c>
      <c r="T299" s="8">
        <v>6.25</v>
      </c>
      <c r="AH299" s="8">
        <v>7</v>
      </c>
      <c r="AK299" s="8">
        <v>6.75</v>
      </c>
    </row>
    <row r="300" spans="1:37">
      <c r="A300" s="7">
        <v>25811</v>
      </c>
      <c r="E300" s="8">
        <v>7</v>
      </c>
      <c r="F300" s="8">
        <v>3.75</v>
      </c>
      <c r="K300" s="8">
        <v>9</v>
      </c>
      <c r="L300" s="8">
        <v>7</v>
      </c>
      <c r="R300" s="8">
        <v>5</v>
      </c>
      <c r="T300" s="8">
        <v>6.25</v>
      </c>
      <c r="AH300" s="8">
        <v>7</v>
      </c>
      <c r="AK300" s="8">
        <v>6.5</v>
      </c>
    </row>
    <row r="301" spans="1:37">
      <c r="A301" s="7">
        <v>25841</v>
      </c>
      <c r="E301" s="8">
        <v>6.5</v>
      </c>
      <c r="F301" s="8">
        <v>3.75</v>
      </c>
      <c r="K301" s="8">
        <v>9</v>
      </c>
      <c r="L301" s="8">
        <v>7</v>
      </c>
      <c r="R301" s="8">
        <v>5</v>
      </c>
      <c r="T301" s="8">
        <v>6.25</v>
      </c>
      <c r="AH301" s="8">
        <v>7</v>
      </c>
      <c r="AK301" s="8">
        <v>5</v>
      </c>
    </row>
    <row r="302" spans="1:37">
      <c r="A302" s="7">
        <v>25872</v>
      </c>
      <c r="E302" s="8">
        <v>6.5</v>
      </c>
      <c r="F302" s="8">
        <v>3.75</v>
      </c>
      <c r="K302" s="8">
        <v>9</v>
      </c>
      <c r="L302" s="8">
        <v>7</v>
      </c>
      <c r="R302" s="8">
        <v>5</v>
      </c>
      <c r="T302" s="8">
        <v>6</v>
      </c>
      <c r="AH302" s="8">
        <v>7</v>
      </c>
      <c r="AK302" s="8">
        <v>6.13</v>
      </c>
    </row>
    <row r="303" spans="1:37">
      <c r="A303" s="7">
        <v>25902</v>
      </c>
      <c r="E303" s="8">
        <v>6</v>
      </c>
      <c r="F303" s="8">
        <v>3.75</v>
      </c>
      <c r="K303" s="8">
        <v>9</v>
      </c>
      <c r="L303" s="8">
        <v>7</v>
      </c>
      <c r="R303" s="8">
        <v>5</v>
      </c>
      <c r="T303" s="8">
        <v>6</v>
      </c>
      <c r="AH303" s="8">
        <v>7</v>
      </c>
      <c r="AK303" s="8">
        <v>5.5</v>
      </c>
    </row>
    <row r="304" spans="1:37">
      <c r="A304" s="7">
        <v>25933</v>
      </c>
      <c r="E304" s="8">
        <v>6</v>
      </c>
      <c r="F304" s="8">
        <v>3.75</v>
      </c>
      <c r="K304" s="8">
        <v>9</v>
      </c>
      <c r="L304" s="8">
        <v>7</v>
      </c>
      <c r="R304" s="8">
        <v>5</v>
      </c>
      <c r="T304" s="8">
        <v>6</v>
      </c>
      <c r="AH304" s="8">
        <v>7</v>
      </c>
      <c r="AK304" s="8">
        <v>3</v>
      </c>
    </row>
    <row r="305" spans="1:37">
      <c r="A305" s="7">
        <v>25964</v>
      </c>
      <c r="E305" s="8">
        <v>6</v>
      </c>
      <c r="F305" s="8">
        <v>3.75</v>
      </c>
      <c r="K305" s="8">
        <v>8</v>
      </c>
      <c r="L305" s="8">
        <v>7</v>
      </c>
      <c r="R305" s="8">
        <v>6</v>
      </c>
      <c r="T305" s="8">
        <v>5.75</v>
      </c>
      <c r="AH305" s="8">
        <v>7</v>
      </c>
      <c r="AK305" s="8">
        <v>4</v>
      </c>
    </row>
    <row r="306" spans="1:37">
      <c r="A306" s="7">
        <v>25992</v>
      </c>
      <c r="E306" s="8">
        <v>5.25</v>
      </c>
      <c r="F306" s="8">
        <v>3.75</v>
      </c>
      <c r="K306" s="8">
        <v>8</v>
      </c>
      <c r="L306" s="8">
        <v>7</v>
      </c>
      <c r="R306" s="8">
        <v>6</v>
      </c>
      <c r="T306" s="8">
        <v>5.75</v>
      </c>
      <c r="AH306" s="8">
        <v>7</v>
      </c>
      <c r="AK306" s="8">
        <v>3.38</v>
      </c>
    </row>
    <row r="307" spans="1:37">
      <c r="A307" s="7">
        <v>26023</v>
      </c>
      <c r="E307" s="8">
        <v>5.25</v>
      </c>
      <c r="F307" s="8">
        <v>3.75</v>
      </c>
      <c r="K307" s="8">
        <v>8</v>
      </c>
      <c r="L307" s="8">
        <v>7</v>
      </c>
      <c r="R307" s="8">
        <v>6</v>
      </c>
      <c r="T307" s="8">
        <v>5.75</v>
      </c>
      <c r="AH307" s="8">
        <v>6.5</v>
      </c>
      <c r="AK307" s="8">
        <v>4.5</v>
      </c>
    </row>
    <row r="308" spans="1:37">
      <c r="A308" s="7">
        <v>26053</v>
      </c>
      <c r="E308" s="8">
        <v>5.25</v>
      </c>
      <c r="F308" s="8">
        <v>3.75</v>
      </c>
      <c r="K308" s="8">
        <v>7.5</v>
      </c>
      <c r="L308" s="8">
        <v>6</v>
      </c>
      <c r="R308" s="8">
        <v>6</v>
      </c>
      <c r="T308" s="8">
        <v>5.75</v>
      </c>
      <c r="AH308" s="8">
        <v>6</v>
      </c>
      <c r="AK308" s="8">
        <v>4.25</v>
      </c>
    </row>
    <row r="309" spans="1:37">
      <c r="A309" s="7">
        <v>26084</v>
      </c>
      <c r="E309" s="8">
        <v>5.25</v>
      </c>
      <c r="F309" s="8">
        <v>3.75</v>
      </c>
      <c r="K309" s="8">
        <v>7.5</v>
      </c>
      <c r="L309" s="8">
        <v>6</v>
      </c>
      <c r="R309" s="8">
        <v>6</v>
      </c>
      <c r="T309" s="8">
        <v>5.5</v>
      </c>
      <c r="AH309" s="8">
        <v>6</v>
      </c>
      <c r="AK309" s="8">
        <v>4.88</v>
      </c>
    </row>
    <row r="310" spans="1:37">
      <c r="A310" s="7">
        <v>26114</v>
      </c>
      <c r="E310" s="8">
        <v>5.25</v>
      </c>
      <c r="F310" s="8">
        <v>3.75</v>
      </c>
      <c r="K310" s="8">
        <v>7.5</v>
      </c>
      <c r="L310" s="8">
        <v>6</v>
      </c>
      <c r="R310" s="8">
        <v>6</v>
      </c>
      <c r="T310" s="8">
        <v>5.5</v>
      </c>
      <c r="AH310" s="8">
        <v>6</v>
      </c>
      <c r="AK310" s="8">
        <v>4.75</v>
      </c>
    </row>
    <row r="311" spans="1:37">
      <c r="A311" s="7">
        <v>26145</v>
      </c>
      <c r="E311" s="8">
        <v>5.25</v>
      </c>
      <c r="F311" s="8">
        <v>3.75</v>
      </c>
      <c r="K311" s="8">
        <v>7.5</v>
      </c>
      <c r="L311" s="8">
        <v>6</v>
      </c>
      <c r="R311" s="8">
        <v>6</v>
      </c>
      <c r="T311" s="8">
        <v>5.25</v>
      </c>
      <c r="AH311" s="8">
        <v>6</v>
      </c>
      <c r="AK311" s="8">
        <v>5.5</v>
      </c>
    </row>
    <row r="312" spans="1:37">
      <c r="A312" s="7">
        <v>26176</v>
      </c>
      <c r="E312" s="8">
        <v>5.25</v>
      </c>
      <c r="F312" s="8">
        <v>3.75</v>
      </c>
      <c r="K312" s="8">
        <v>7.5</v>
      </c>
      <c r="L312" s="8">
        <v>6</v>
      </c>
      <c r="R312" s="8">
        <v>6</v>
      </c>
      <c r="T312" s="8">
        <v>5.25</v>
      </c>
      <c r="AH312" s="8">
        <v>6</v>
      </c>
      <c r="AK312" s="8">
        <v>5.75</v>
      </c>
    </row>
    <row r="313" spans="1:37">
      <c r="A313" s="7">
        <v>26206</v>
      </c>
      <c r="E313" s="8">
        <v>5.25</v>
      </c>
      <c r="F313" s="8">
        <v>3.75</v>
      </c>
      <c r="K313" s="8">
        <v>7.5</v>
      </c>
      <c r="L313" s="8">
        <v>5</v>
      </c>
      <c r="R313" s="8">
        <v>6</v>
      </c>
      <c r="T313" s="8">
        <v>5.25</v>
      </c>
      <c r="AH313" s="8">
        <v>5.5</v>
      </c>
      <c r="AK313" s="8">
        <v>5.38</v>
      </c>
    </row>
    <row r="314" spans="1:37">
      <c r="A314" s="7">
        <v>26237</v>
      </c>
      <c r="E314" s="8">
        <v>4.75</v>
      </c>
      <c r="F314" s="8">
        <v>3.75</v>
      </c>
      <c r="K314" s="8">
        <v>7.5</v>
      </c>
      <c r="L314" s="8">
        <v>5</v>
      </c>
      <c r="R314" s="8">
        <v>6</v>
      </c>
      <c r="T314" s="8">
        <v>5.25</v>
      </c>
      <c r="AH314" s="8">
        <v>5.5</v>
      </c>
      <c r="AK314" s="8">
        <v>5.13</v>
      </c>
    </row>
    <row r="315" spans="1:37">
      <c r="A315" s="7">
        <v>26267</v>
      </c>
      <c r="E315" s="8">
        <v>4.75</v>
      </c>
      <c r="F315" s="8">
        <v>3.75</v>
      </c>
      <c r="K315" s="8">
        <v>7.5</v>
      </c>
      <c r="L315" s="8">
        <v>5</v>
      </c>
      <c r="R315" s="8">
        <v>6</v>
      </c>
      <c r="T315" s="8">
        <v>5.25</v>
      </c>
      <c r="AH315" s="8">
        <v>5</v>
      </c>
      <c r="AK315" s="8">
        <v>4.25</v>
      </c>
    </row>
    <row r="316" spans="1:37">
      <c r="A316" s="7">
        <v>26298</v>
      </c>
      <c r="E316" s="8">
        <v>4.75</v>
      </c>
      <c r="F316" s="8">
        <v>3.75</v>
      </c>
      <c r="K316" s="8">
        <v>7.5</v>
      </c>
      <c r="L316" s="8">
        <v>5</v>
      </c>
      <c r="R316" s="8">
        <v>6</v>
      </c>
      <c r="T316" s="8">
        <v>4.75</v>
      </c>
      <c r="AH316" s="8">
        <v>5</v>
      </c>
      <c r="AK316" s="8">
        <v>3</v>
      </c>
    </row>
    <row r="317" spans="1:37">
      <c r="A317" s="7">
        <v>26329</v>
      </c>
      <c r="E317" s="8">
        <v>4.75</v>
      </c>
      <c r="F317" s="8">
        <v>3.75</v>
      </c>
      <c r="K317" s="8">
        <v>7</v>
      </c>
      <c r="L317" s="8">
        <v>5</v>
      </c>
      <c r="R317" s="8">
        <v>6</v>
      </c>
      <c r="T317" s="8">
        <v>4.75</v>
      </c>
      <c r="AH317" s="8">
        <v>5</v>
      </c>
      <c r="AK317" s="8">
        <v>3.13</v>
      </c>
    </row>
    <row r="318" spans="1:37">
      <c r="A318" s="7">
        <v>26358</v>
      </c>
      <c r="E318" s="8">
        <v>4.75</v>
      </c>
      <c r="F318" s="8">
        <v>3.75</v>
      </c>
      <c r="K318" s="8">
        <v>7</v>
      </c>
      <c r="L318" s="8">
        <v>5</v>
      </c>
      <c r="R318" s="8">
        <v>6</v>
      </c>
      <c r="T318" s="8">
        <v>4.75</v>
      </c>
      <c r="AH318" s="8">
        <v>5</v>
      </c>
      <c r="AK318" s="8">
        <v>3.25</v>
      </c>
    </row>
    <row r="319" spans="1:37">
      <c r="A319" s="7">
        <v>26389</v>
      </c>
      <c r="E319" s="8">
        <v>4.75</v>
      </c>
      <c r="F319" s="8">
        <v>3.75</v>
      </c>
      <c r="K319" s="8">
        <v>7</v>
      </c>
      <c r="L319" s="8">
        <v>5</v>
      </c>
      <c r="R319" s="8">
        <v>6</v>
      </c>
      <c r="T319" s="8">
        <v>4.75</v>
      </c>
      <c r="AH319" s="8">
        <v>5</v>
      </c>
      <c r="AK319" s="8">
        <v>4</v>
      </c>
    </row>
    <row r="320" spans="1:37">
      <c r="A320" s="7">
        <v>26419</v>
      </c>
      <c r="E320" s="8">
        <v>4.75</v>
      </c>
      <c r="F320" s="8">
        <v>3.75</v>
      </c>
      <c r="K320" s="8">
        <v>7</v>
      </c>
      <c r="L320" s="8">
        <v>5</v>
      </c>
      <c r="R320" s="8">
        <v>6</v>
      </c>
      <c r="T320" s="8">
        <v>4.75</v>
      </c>
      <c r="AH320" s="8">
        <v>5</v>
      </c>
      <c r="AK320" s="8">
        <v>4.3099999999999996</v>
      </c>
    </row>
    <row r="321" spans="1:37">
      <c r="A321" s="7">
        <v>26450</v>
      </c>
      <c r="E321" s="8">
        <v>4.75</v>
      </c>
      <c r="F321" s="8">
        <v>3.75</v>
      </c>
      <c r="K321" s="8">
        <v>7</v>
      </c>
      <c r="L321" s="8">
        <v>5</v>
      </c>
      <c r="R321" s="8">
        <v>6</v>
      </c>
      <c r="T321" s="8">
        <v>4.75</v>
      </c>
      <c r="AH321" s="8">
        <v>5</v>
      </c>
      <c r="AK321" s="8">
        <v>4.75</v>
      </c>
    </row>
    <row r="322" spans="1:37">
      <c r="A322" s="7">
        <v>26480</v>
      </c>
      <c r="E322" s="8">
        <v>4.75</v>
      </c>
      <c r="F322" s="8">
        <v>3.75</v>
      </c>
      <c r="K322" s="8">
        <v>8</v>
      </c>
      <c r="L322" s="8">
        <v>6</v>
      </c>
      <c r="R322" s="8">
        <v>6</v>
      </c>
      <c r="T322" s="8">
        <v>4.25</v>
      </c>
      <c r="AH322" s="8">
        <v>5</v>
      </c>
      <c r="AK322" s="8">
        <v>4.5</v>
      </c>
    </row>
    <row r="323" spans="1:37">
      <c r="A323" s="7">
        <v>26511</v>
      </c>
      <c r="E323" s="8">
        <v>4.75</v>
      </c>
      <c r="F323" s="8">
        <v>3.75</v>
      </c>
      <c r="K323" s="8">
        <v>8</v>
      </c>
      <c r="L323" s="8">
        <v>6</v>
      </c>
      <c r="R323" s="8">
        <v>6</v>
      </c>
      <c r="T323" s="8">
        <v>4.25</v>
      </c>
      <c r="AH323" s="8">
        <v>5</v>
      </c>
      <c r="AK323" s="8">
        <v>4.5</v>
      </c>
    </row>
    <row r="324" spans="1:37">
      <c r="A324" s="7">
        <v>26542</v>
      </c>
      <c r="E324" s="8">
        <v>4.75</v>
      </c>
      <c r="F324" s="8">
        <v>3.75</v>
      </c>
      <c r="K324" s="8">
        <v>8</v>
      </c>
      <c r="L324" s="8">
        <v>6</v>
      </c>
      <c r="R324" s="8">
        <v>6</v>
      </c>
      <c r="T324" s="8">
        <v>4.25</v>
      </c>
      <c r="AH324" s="8">
        <v>5</v>
      </c>
      <c r="AK324" s="8">
        <v>5.13</v>
      </c>
    </row>
    <row r="325" spans="1:37">
      <c r="A325" s="7">
        <v>26572</v>
      </c>
      <c r="E325" s="8">
        <v>4.75</v>
      </c>
      <c r="F325" s="8">
        <v>3.75</v>
      </c>
      <c r="K325" s="8">
        <v>8</v>
      </c>
      <c r="L325" s="8">
        <v>6</v>
      </c>
      <c r="R325" s="8">
        <v>6</v>
      </c>
      <c r="T325" s="8">
        <v>4.25</v>
      </c>
      <c r="AH325" s="8">
        <v>5</v>
      </c>
      <c r="AK325" s="8">
        <v>4.88</v>
      </c>
    </row>
    <row r="326" spans="1:37">
      <c r="A326" s="7">
        <v>26603</v>
      </c>
      <c r="E326" s="8">
        <v>4.75</v>
      </c>
      <c r="F326" s="8">
        <v>3.75</v>
      </c>
      <c r="K326" s="8">
        <v>7</v>
      </c>
      <c r="L326" s="8">
        <v>7.5</v>
      </c>
      <c r="R326" s="8">
        <v>6</v>
      </c>
      <c r="T326" s="8">
        <v>4.25</v>
      </c>
      <c r="AH326" s="8">
        <v>5</v>
      </c>
      <c r="AK326" s="8">
        <v>4.88</v>
      </c>
    </row>
    <row r="327" spans="1:37">
      <c r="A327" s="7">
        <v>26633</v>
      </c>
      <c r="E327" s="8">
        <v>4.75</v>
      </c>
      <c r="F327" s="8">
        <v>3.75</v>
      </c>
      <c r="K327" s="8">
        <v>7</v>
      </c>
      <c r="L327" s="8">
        <v>7.5</v>
      </c>
      <c r="R327" s="8">
        <v>6</v>
      </c>
      <c r="T327" s="8">
        <v>4.25</v>
      </c>
      <c r="AH327" s="8">
        <v>5</v>
      </c>
      <c r="AK327" s="8">
        <v>5.19</v>
      </c>
    </row>
    <row r="328" spans="1:37">
      <c r="A328" s="7">
        <v>26664</v>
      </c>
      <c r="E328" s="8">
        <v>4.75</v>
      </c>
      <c r="F328" s="8">
        <v>3.75</v>
      </c>
      <c r="K328" s="8">
        <v>7</v>
      </c>
      <c r="L328" s="8">
        <v>9</v>
      </c>
      <c r="R328" s="8">
        <v>6</v>
      </c>
      <c r="T328" s="8">
        <v>4.25</v>
      </c>
      <c r="AH328" s="8">
        <v>5</v>
      </c>
      <c r="AK328" s="8">
        <v>5.5</v>
      </c>
    </row>
    <row r="329" spans="1:37">
      <c r="A329" s="7">
        <v>26695</v>
      </c>
      <c r="E329" s="8">
        <v>4.75</v>
      </c>
      <c r="F329" s="8">
        <v>4.5</v>
      </c>
      <c r="K329" s="8">
        <v>7</v>
      </c>
      <c r="L329" s="8">
        <v>8.75</v>
      </c>
      <c r="R329" s="8">
        <v>6</v>
      </c>
      <c r="T329" s="8">
        <v>4.25</v>
      </c>
      <c r="AH329" s="8">
        <v>5</v>
      </c>
      <c r="AK329" s="8">
        <v>6.5</v>
      </c>
    </row>
    <row r="330" spans="1:37">
      <c r="A330" s="7">
        <v>26723</v>
      </c>
      <c r="E330" s="8">
        <v>4.75</v>
      </c>
      <c r="F330" s="8">
        <v>4.5</v>
      </c>
      <c r="K330" s="8">
        <v>7</v>
      </c>
      <c r="L330" s="8">
        <v>8.75</v>
      </c>
      <c r="R330" s="8">
        <v>6</v>
      </c>
      <c r="T330" s="8">
        <v>4.25</v>
      </c>
      <c r="AH330" s="8">
        <v>5</v>
      </c>
      <c r="AK330" s="8">
        <v>7.5</v>
      </c>
    </row>
    <row r="331" spans="1:37">
      <c r="A331" s="7">
        <v>26754</v>
      </c>
      <c r="E331" s="8">
        <v>4.75</v>
      </c>
      <c r="F331" s="8">
        <v>4.5</v>
      </c>
      <c r="K331" s="8">
        <v>7</v>
      </c>
      <c r="L331" s="8">
        <v>8.5</v>
      </c>
      <c r="R331" s="8">
        <v>6</v>
      </c>
      <c r="T331" s="8">
        <v>4.25</v>
      </c>
      <c r="AH331" s="8">
        <v>5</v>
      </c>
      <c r="AK331" s="8">
        <v>7.38</v>
      </c>
    </row>
    <row r="332" spans="1:37">
      <c r="A332" s="7">
        <v>26784</v>
      </c>
      <c r="E332" s="8">
        <v>5.25</v>
      </c>
      <c r="F332" s="8">
        <v>4.5</v>
      </c>
      <c r="K332" s="8">
        <v>7</v>
      </c>
      <c r="L332" s="8">
        <v>8.25</v>
      </c>
      <c r="R332" s="8">
        <v>6</v>
      </c>
      <c r="T332" s="8">
        <v>5</v>
      </c>
      <c r="AH332" s="8">
        <v>5</v>
      </c>
      <c r="AK332" s="8">
        <v>7.63</v>
      </c>
    </row>
    <row r="333" spans="1:37">
      <c r="A333" s="7">
        <v>26815</v>
      </c>
      <c r="E333" s="8">
        <v>5.75</v>
      </c>
      <c r="F333" s="8">
        <v>4.5</v>
      </c>
      <c r="K333" s="8">
        <v>7</v>
      </c>
      <c r="L333" s="8">
        <v>7.75</v>
      </c>
      <c r="R333" s="8">
        <v>7</v>
      </c>
      <c r="T333" s="8">
        <v>5.5</v>
      </c>
      <c r="AH333" s="8">
        <v>5</v>
      </c>
      <c r="AK333" s="8">
        <v>8.1300000000000008</v>
      </c>
    </row>
    <row r="334" spans="1:37">
      <c r="A334" s="7">
        <v>26845</v>
      </c>
      <c r="E334" s="8">
        <v>6.25</v>
      </c>
      <c r="F334" s="8">
        <v>4.5</v>
      </c>
      <c r="K334" s="8">
        <v>7</v>
      </c>
      <c r="L334" s="8">
        <v>7.5</v>
      </c>
      <c r="R334" s="8">
        <v>7</v>
      </c>
      <c r="T334" s="8">
        <v>5.5</v>
      </c>
      <c r="AH334" s="8">
        <v>5</v>
      </c>
      <c r="AK334" s="8">
        <v>8.8800000000000008</v>
      </c>
    </row>
    <row r="335" spans="1:37">
      <c r="A335" s="7">
        <v>26876</v>
      </c>
      <c r="E335" s="8">
        <v>6.25</v>
      </c>
      <c r="F335" s="8">
        <v>4.5</v>
      </c>
      <c r="K335" s="8">
        <v>8</v>
      </c>
      <c r="L335" s="8">
        <v>11.5</v>
      </c>
      <c r="R335" s="8">
        <v>7</v>
      </c>
      <c r="T335" s="8">
        <v>6</v>
      </c>
      <c r="AH335" s="8">
        <v>5</v>
      </c>
      <c r="AK335" s="8">
        <v>11.22</v>
      </c>
    </row>
    <row r="336" spans="1:37">
      <c r="A336" s="7">
        <v>26907</v>
      </c>
      <c r="E336" s="8">
        <v>6.75</v>
      </c>
      <c r="F336" s="8">
        <v>4.5</v>
      </c>
      <c r="K336" s="8">
        <v>8</v>
      </c>
      <c r="L336" s="8">
        <v>11.5</v>
      </c>
      <c r="R336" s="8">
        <v>7</v>
      </c>
      <c r="T336" s="8">
        <v>7</v>
      </c>
      <c r="AH336" s="8">
        <v>5</v>
      </c>
      <c r="AK336" s="8">
        <v>11.22</v>
      </c>
    </row>
    <row r="337" spans="1:37">
      <c r="A337" s="7">
        <v>26937</v>
      </c>
      <c r="E337" s="8">
        <v>7.25</v>
      </c>
      <c r="F337" s="8">
        <v>4.5</v>
      </c>
      <c r="K337" s="8">
        <v>8</v>
      </c>
      <c r="L337" s="8">
        <v>11.5</v>
      </c>
      <c r="R337" s="8">
        <v>7</v>
      </c>
      <c r="T337" s="8">
        <v>7</v>
      </c>
      <c r="AH337" s="8">
        <v>5</v>
      </c>
      <c r="AK337" s="8">
        <v>10.82</v>
      </c>
    </row>
    <row r="338" spans="1:37">
      <c r="A338" s="7">
        <v>26968</v>
      </c>
      <c r="E338" s="8">
        <v>7.25</v>
      </c>
      <c r="F338" s="8">
        <v>4.5</v>
      </c>
      <c r="K338" s="8">
        <v>8</v>
      </c>
      <c r="L338" s="8">
        <v>11.25</v>
      </c>
      <c r="R338" s="8">
        <v>7</v>
      </c>
      <c r="T338" s="8">
        <v>7</v>
      </c>
      <c r="AH338" s="8">
        <v>5</v>
      </c>
      <c r="AK338" s="8">
        <v>10.61</v>
      </c>
    </row>
    <row r="339" spans="1:37">
      <c r="A339" s="7">
        <v>26998</v>
      </c>
      <c r="E339" s="8">
        <v>7.25</v>
      </c>
      <c r="F339" s="8">
        <v>4.5</v>
      </c>
      <c r="K339" s="8">
        <v>8</v>
      </c>
      <c r="L339" s="8">
        <v>13</v>
      </c>
      <c r="R339" s="8">
        <v>7</v>
      </c>
      <c r="T339" s="8">
        <v>7</v>
      </c>
      <c r="AH339" s="8">
        <v>5</v>
      </c>
      <c r="AK339" s="8">
        <v>10.34</v>
      </c>
    </row>
    <row r="340" spans="1:37">
      <c r="A340" s="7">
        <v>27029</v>
      </c>
      <c r="E340" s="8">
        <v>7.25</v>
      </c>
      <c r="F340" s="8">
        <v>4.5</v>
      </c>
      <c r="K340" s="8">
        <v>9</v>
      </c>
      <c r="L340" s="8">
        <v>13</v>
      </c>
      <c r="R340" s="8">
        <v>7</v>
      </c>
      <c r="T340" s="8">
        <v>9</v>
      </c>
      <c r="AH340" s="8">
        <v>5</v>
      </c>
      <c r="AK340" s="8">
        <v>9.83</v>
      </c>
    </row>
    <row r="341" spans="1:37">
      <c r="A341" s="7">
        <v>27060</v>
      </c>
      <c r="E341" s="8">
        <v>7.25</v>
      </c>
      <c r="F341" s="8">
        <v>5.5</v>
      </c>
      <c r="K341" s="8">
        <v>10</v>
      </c>
      <c r="L341" s="8">
        <v>12.75</v>
      </c>
      <c r="R341" s="8">
        <v>7</v>
      </c>
      <c r="T341" s="8">
        <v>9</v>
      </c>
      <c r="AH341" s="8">
        <v>5</v>
      </c>
      <c r="AK341" s="8">
        <v>9.31</v>
      </c>
    </row>
    <row r="342" spans="1:37">
      <c r="A342" s="7">
        <v>27088</v>
      </c>
      <c r="E342" s="8">
        <v>7.25</v>
      </c>
      <c r="F342" s="8">
        <v>5.5</v>
      </c>
      <c r="K342" s="8">
        <v>10</v>
      </c>
      <c r="L342" s="8">
        <v>12.5</v>
      </c>
      <c r="R342" s="8">
        <v>7</v>
      </c>
      <c r="T342" s="8">
        <v>9</v>
      </c>
      <c r="AH342" s="8">
        <v>5</v>
      </c>
      <c r="AK342" s="8">
        <v>8.8699999999999992</v>
      </c>
    </row>
    <row r="343" spans="1:37">
      <c r="A343" s="7">
        <v>27119</v>
      </c>
      <c r="E343" s="8">
        <v>7.25</v>
      </c>
      <c r="F343" s="8">
        <v>5.5</v>
      </c>
      <c r="K343" s="8">
        <v>10</v>
      </c>
      <c r="L343" s="8">
        <v>12.5</v>
      </c>
      <c r="R343" s="8">
        <v>7</v>
      </c>
      <c r="T343" s="8">
        <v>9</v>
      </c>
      <c r="AH343" s="8">
        <v>5</v>
      </c>
      <c r="AK343" s="8">
        <v>9.9499999999999993</v>
      </c>
    </row>
    <row r="344" spans="1:37">
      <c r="A344" s="7">
        <v>27149</v>
      </c>
      <c r="E344" s="8">
        <v>8.25</v>
      </c>
      <c r="F344" s="8">
        <v>5.5</v>
      </c>
      <c r="K344" s="8">
        <v>10</v>
      </c>
      <c r="L344" s="8">
        <v>12</v>
      </c>
      <c r="R344" s="8">
        <v>7</v>
      </c>
      <c r="T344" s="8">
        <v>9</v>
      </c>
      <c r="AH344" s="8">
        <v>6</v>
      </c>
      <c r="AK344" s="8">
        <v>11</v>
      </c>
    </row>
    <row r="345" spans="1:37">
      <c r="A345" s="7">
        <v>27180</v>
      </c>
      <c r="E345" s="8">
        <v>8.75</v>
      </c>
      <c r="F345" s="8">
        <v>5.5</v>
      </c>
      <c r="K345" s="8">
        <v>10</v>
      </c>
      <c r="L345" s="8">
        <v>11.75</v>
      </c>
      <c r="R345" s="8">
        <v>7</v>
      </c>
      <c r="T345" s="8">
        <v>9</v>
      </c>
      <c r="AH345" s="8">
        <v>6</v>
      </c>
      <c r="AK345" s="8">
        <v>11.64</v>
      </c>
    </row>
    <row r="346" spans="1:37">
      <c r="A346" s="7">
        <v>27210</v>
      </c>
      <c r="E346" s="8">
        <v>8.75</v>
      </c>
      <c r="F346" s="8">
        <v>5.5</v>
      </c>
      <c r="K346" s="8">
        <v>10</v>
      </c>
      <c r="L346" s="8">
        <v>11.75</v>
      </c>
      <c r="R346" s="8">
        <v>7</v>
      </c>
      <c r="T346" s="8">
        <v>9</v>
      </c>
      <c r="AH346" s="8">
        <v>6</v>
      </c>
      <c r="AK346" s="8">
        <v>13.31</v>
      </c>
    </row>
    <row r="347" spans="1:37">
      <c r="A347" s="7">
        <v>27241</v>
      </c>
      <c r="E347" s="8">
        <v>9.25</v>
      </c>
      <c r="F347" s="8">
        <v>5.5</v>
      </c>
      <c r="K347" s="8">
        <v>10</v>
      </c>
      <c r="L347" s="8">
        <v>11.75</v>
      </c>
      <c r="R347" s="8">
        <v>9</v>
      </c>
      <c r="T347" s="8">
        <v>9</v>
      </c>
      <c r="AH347" s="8">
        <v>6</v>
      </c>
      <c r="AK347" s="8">
        <v>12.06</v>
      </c>
    </row>
    <row r="348" spans="1:37">
      <c r="A348" s="7">
        <v>27272</v>
      </c>
      <c r="E348" s="8">
        <v>9.25</v>
      </c>
      <c r="F348" s="8">
        <v>5.5</v>
      </c>
      <c r="K348" s="8">
        <v>10</v>
      </c>
      <c r="L348" s="8">
        <v>11.75</v>
      </c>
      <c r="R348" s="8">
        <v>9</v>
      </c>
      <c r="T348" s="8">
        <v>9</v>
      </c>
      <c r="AH348" s="8">
        <v>7</v>
      </c>
      <c r="AK348" s="8">
        <v>11.6</v>
      </c>
    </row>
    <row r="349" spans="1:37">
      <c r="A349" s="7">
        <v>27302</v>
      </c>
      <c r="E349" s="8">
        <v>9.25</v>
      </c>
      <c r="F349" s="8">
        <v>5.5</v>
      </c>
      <c r="K349" s="8">
        <v>10</v>
      </c>
      <c r="L349" s="8">
        <v>11.5</v>
      </c>
      <c r="R349" s="8">
        <v>9</v>
      </c>
      <c r="T349" s="8">
        <v>9</v>
      </c>
      <c r="AH349" s="8">
        <v>7</v>
      </c>
      <c r="AK349" s="8">
        <v>11.11</v>
      </c>
    </row>
    <row r="350" spans="1:37">
      <c r="A350" s="7">
        <v>27333</v>
      </c>
      <c r="E350" s="8">
        <v>9.25</v>
      </c>
      <c r="F350" s="8">
        <v>5.5</v>
      </c>
      <c r="K350" s="8">
        <v>10</v>
      </c>
      <c r="L350" s="8">
        <v>11.5</v>
      </c>
      <c r="R350" s="8">
        <v>9</v>
      </c>
      <c r="T350" s="8">
        <v>9</v>
      </c>
      <c r="AH350" s="8">
        <v>7</v>
      </c>
      <c r="AK350" s="8">
        <v>9.66</v>
      </c>
    </row>
    <row r="351" spans="1:37">
      <c r="A351" s="7">
        <v>27363</v>
      </c>
      <c r="E351" s="8">
        <v>8.75</v>
      </c>
      <c r="F351" s="8">
        <v>5.5</v>
      </c>
      <c r="K351" s="8">
        <v>10</v>
      </c>
      <c r="L351" s="8">
        <v>11.5</v>
      </c>
      <c r="R351" s="8">
        <v>9</v>
      </c>
      <c r="T351" s="8">
        <v>9</v>
      </c>
      <c r="AH351" s="8">
        <v>7</v>
      </c>
      <c r="AK351" s="8">
        <v>9.4700000000000006</v>
      </c>
    </row>
    <row r="352" spans="1:37">
      <c r="A352" s="7">
        <v>27394</v>
      </c>
      <c r="E352" s="8">
        <v>8.75</v>
      </c>
      <c r="F352" s="8">
        <v>5.5</v>
      </c>
      <c r="K352" s="8">
        <v>10</v>
      </c>
      <c r="L352" s="8">
        <v>11.5</v>
      </c>
      <c r="R352" s="8">
        <v>9</v>
      </c>
      <c r="T352" s="8">
        <v>9</v>
      </c>
      <c r="AH352" s="8">
        <v>7</v>
      </c>
      <c r="AK352" s="8">
        <v>3.87</v>
      </c>
    </row>
    <row r="353" spans="1:37">
      <c r="A353" s="7">
        <v>27425</v>
      </c>
      <c r="E353" s="8">
        <v>8.25</v>
      </c>
      <c r="F353" s="8">
        <v>5.5</v>
      </c>
      <c r="K353" s="8">
        <v>9</v>
      </c>
      <c r="L353" s="8">
        <v>11</v>
      </c>
      <c r="R353" s="8">
        <v>9</v>
      </c>
      <c r="T353" s="8">
        <v>9</v>
      </c>
      <c r="AH353" s="8">
        <v>7</v>
      </c>
      <c r="AK353" s="8">
        <v>6.76</v>
      </c>
    </row>
    <row r="354" spans="1:37">
      <c r="A354" s="7">
        <v>27453</v>
      </c>
      <c r="E354" s="8">
        <v>8.25</v>
      </c>
      <c r="F354" s="8">
        <v>5.5</v>
      </c>
      <c r="K354" s="8">
        <v>9</v>
      </c>
      <c r="L354" s="8">
        <v>10.5</v>
      </c>
      <c r="R354" s="8">
        <v>9</v>
      </c>
      <c r="T354" s="8">
        <v>9</v>
      </c>
      <c r="AH354" s="8">
        <v>7</v>
      </c>
      <c r="AK354" s="8">
        <v>6.07</v>
      </c>
    </row>
    <row r="355" spans="1:37">
      <c r="A355" s="7">
        <v>27484</v>
      </c>
      <c r="E355" s="8">
        <v>8.25</v>
      </c>
      <c r="F355" s="8">
        <v>5</v>
      </c>
      <c r="K355" s="8">
        <v>9</v>
      </c>
      <c r="L355" s="8">
        <v>10</v>
      </c>
      <c r="R355" s="8">
        <v>9</v>
      </c>
      <c r="T355" s="8">
        <v>9</v>
      </c>
      <c r="AH355" s="8">
        <v>7</v>
      </c>
      <c r="AK355" s="8">
        <v>5.39</v>
      </c>
    </row>
    <row r="356" spans="1:37">
      <c r="A356" s="7">
        <v>27514</v>
      </c>
      <c r="E356" s="8">
        <v>8.25</v>
      </c>
      <c r="F356" s="8">
        <v>5</v>
      </c>
      <c r="K356" s="8">
        <v>8</v>
      </c>
      <c r="L356" s="8">
        <v>9.75</v>
      </c>
      <c r="R356" s="8">
        <v>9</v>
      </c>
      <c r="T356" s="8">
        <v>8.5</v>
      </c>
      <c r="AH356" s="8">
        <v>7</v>
      </c>
      <c r="AK356" s="8">
        <v>7.03</v>
      </c>
    </row>
    <row r="357" spans="1:37">
      <c r="A357" s="7">
        <v>27545</v>
      </c>
      <c r="E357" s="8">
        <v>8.25</v>
      </c>
      <c r="F357" s="8">
        <v>4.5</v>
      </c>
      <c r="K357" s="8">
        <v>8</v>
      </c>
      <c r="L357" s="8">
        <v>10</v>
      </c>
      <c r="R357" s="8">
        <v>9</v>
      </c>
      <c r="T357" s="8">
        <v>8.5</v>
      </c>
      <c r="AH357" s="8">
        <v>7</v>
      </c>
      <c r="AK357" s="8">
        <v>5.23</v>
      </c>
    </row>
    <row r="358" spans="1:37">
      <c r="A358" s="7">
        <v>27575</v>
      </c>
      <c r="E358" s="8">
        <v>8.25</v>
      </c>
      <c r="F358" s="8">
        <v>4.5</v>
      </c>
      <c r="K358" s="8">
        <v>8</v>
      </c>
      <c r="L358" s="8">
        <v>10</v>
      </c>
      <c r="R358" s="8">
        <v>9</v>
      </c>
      <c r="T358" s="8">
        <v>8</v>
      </c>
      <c r="AH358" s="8">
        <v>7</v>
      </c>
      <c r="AK358" s="8">
        <v>5.97</v>
      </c>
    </row>
    <row r="359" spans="1:37">
      <c r="A359" s="7">
        <v>27606</v>
      </c>
      <c r="E359" s="8">
        <v>8.25</v>
      </c>
      <c r="F359" s="8">
        <v>4.5</v>
      </c>
      <c r="K359" s="8">
        <v>8</v>
      </c>
      <c r="L359" s="8">
        <v>11</v>
      </c>
      <c r="R359" s="8">
        <v>9</v>
      </c>
      <c r="T359" s="8">
        <v>8</v>
      </c>
      <c r="AH359" s="8">
        <v>7</v>
      </c>
      <c r="AK359" s="8">
        <v>6.23</v>
      </c>
    </row>
    <row r="360" spans="1:37">
      <c r="A360" s="7">
        <v>27637</v>
      </c>
      <c r="E360" s="8">
        <v>8.25</v>
      </c>
      <c r="F360" s="8">
        <v>4</v>
      </c>
      <c r="K360" s="8">
        <v>7.5</v>
      </c>
      <c r="L360" s="8">
        <v>11</v>
      </c>
      <c r="R360" s="8">
        <v>9</v>
      </c>
      <c r="T360" s="8">
        <v>7.5</v>
      </c>
      <c r="AH360" s="8">
        <v>6</v>
      </c>
      <c r="AK360" s="8">
        <v>6.13</v>
      </c>
    </row>
    <row r="361" spans="1:37">
      <c r="A361" s="7">
        <v>27667</v>
      </c>
      <c r="E361" s="8">
        <v>9</v>
      </c>
      <c r="F361" s="8">
        <v>3.5</v>
      </c>
      <c r="K361" s="8">
        <v>7.5</v>
      </c>
      <c r="L361" s="8">
        <v>11</v>
      </c>
      <c r="R361" s="8">
        <v>9</v>
      </c>
      <c r="T361" s="8">
        <v>7.5</v>
      </c>
      <c r="AH361" s="8">
        <v>6</v>
      </c>
      <c r="AK361" s="8">
        <v>6.22</v>
      </c>
    </row>
    <row r="362" spans="1:37">
      <c r="A362" s="7">
        <v>27698</v>
      </c>
      <c r="E362" s="8">
        <v>9</v>
      </c>
      <c r="F362" s="8">
        <v>3</v>
      </c>
      <c r="K362" s="8">
        <v>7.5</v>
      </c>
      <c r="L362" s="8">
        <v>12</v>
      </c>
      <c r="R362" s="8">
        <v>9</v>
      </c>
      <c r="T362" s="8">
        <v>6.5</v>
      </c>
      <c r="AH362" s="8">
        <v>6</v>
      </c>
      <c r="AK362" s="8">
        <v>5.65</v>
      </c>
    </row>
    <row r="363" spans="1:37">
      <c r="A363" s="7">
        <v>27728</v>
      </c>
      <c r="E363" s="8">
        <v>9</v>
      </c>
      <c r="F363" s="8">
        <v>3</v>
      </c>
      <c r="K363" s="8">
        <v>7.5</v>
      </c>
      <c r="L363" s="8">
        <v>11.75</v>
      </c>
      <c r="R363" s="8">
        <v>9</v>
      </c>
      <c r="T363" s="8">
        <v>6.5</v>
      </c>
      <c r="AH363" s="8">
        <v>6</v>
      </c>
      <c r="AK363" s="8">
        <v>5.29</v>
      </c>
    </row>
    <row r="364" spans="1:37">
      <c r="A364" s="7">
        <v>27759</v>
      </c>
      <c r="E364" s="8">
        <v>9</v>
      </c>
      <c r="F364" s="8">
        <v>3</v>
      </c>
      <c r="K364" s="8">
        <v>7.5</v>
      </c>
      <c r="L364" s="8">
        <v>11.25</v>
      </c>
      <c r="R364" s="8">
        <v>9</v>
      </c>
      <c r="T364" s="8">
        <v>6.5</v>
      </c>
      <c r="AH364" s="8">
        <v>6</v>
      </c>
      <c r="AK364" s="8">
        <v>5.37</v>
      </c>
    </row>
    <row r="365" spans="1:37">
      <c r="A365" s="7">
        <v>27790</v>
      </c>
      <c r="E365" s="8">
        <v>9</v>
      </c>
      <c r="F365" s="8">
        <v>2.5</v>
      </c>
      <c r="K365" s="8">
        <v>7.5</v>
      </c>
      <c r="L365" s="8">
        <v>10.5</v>
      </c>
      <c r="R365" s="8">
        <v>9</v>
      </c>
      <c r="T365" s="8">
        <v>6.5</v>
      </c>
      <c r="AH365" s="8">
        <v>5.5</v>
      </c>
      <c r="AK365" s="8">
        <v>4.84</v>
      </c>
    </row>
    <row r="366" spans="1:37">
      <c r="A366" s="7">
        <v>27819</v>
      </c>
      <c r="E366" s="8">
        <v>9</v>
      </c>
      <c r="F366" s="8">
        <v>2.5</v>
      </c>
      <c r="K366" s="8">
        <v>7.5</v>
      </c>
      <c r="L366" s="8">
        <v>9.5</v>
      </c>
      <c r="R366" s="8">
        <v>9</v>
      </c>
      <c r="T366" s="8">
        <v>6.5</v>
      </c>
      <c r="AH366" s="8">
        <v>5.5</v>
      </c>
      <c r="AK366" s="8">
        <v>4.8899999999999997</v>
      </c>
    </row>
    <row r="367" spans="1:37">
      <c r="A367" s="7">
        <v>27850</v>
      </c>
      <c r="E367" s="8">
        <v>9.5</v>
      </c>
      <c r="F367" s="8">
        <v>2.5</v>
      </c>
      <c r="K367" s="8">
        <v>8.5</v>
      </c>
      <c r="L367" s="8">
        <v>9</v>
      </c>
      <c r="R367" s="8">
        <v>9</v>
      </c>
      <c r="T367" s="8">
        <v>6.5</v>
      </c>
      <c r="AH367" s="8">
        <v>5.5</v>
      </c>
      <c r="AK367" s="8">
        <v>5.07</v>
      </c>
    </row>
    <row r="368" spans="1:37">
      <c r="A368" s="7">
        <v>27880</v>
      </c>
      <c r="C368" s="8">
        <v>5.0199999999999996</v>
      </c>
      <c r="E368" s="8">
        <v>9.5</v>
      </c>
      <c r="F368" s="8">
        <v>2.5</v>
      </c>
      <c r="K368" s="8">
        <v>8.5</v>
      </c>
      <c r="L368" s="8">
        <v>10.5</v>
      </c>
      <c r="R368" s="8">
        <v>9</v>
      </c>
      <c r="T368" s="8">
        <v>6.5</v>
      </c>
      <c r="AH368" s="8">
        <v>5.5</v>
      </c>
      <c r="AK368" s="8">
        <v>5.0999999999999996</v>
      </c>
    </row>
    <row r="369" spans="1:37">
      <c r="A369" s="7">
        <v>27911</v>
      </c>
      <c r="C369" s="8">
        <v>8.33</v>
      </c>
      <c r="E369" s="8">
        <v>9.5</v>
      </c>
      <c r="F369" s="8">
        <v>2.5</v>
      </c>
      <c r="K369" s="8">
        <v>8.5</v>
      </c>
      <c r="L369" s="8">
        <v>11.5</v>
      </c>
      <c r="R369" s="8">
        <v>9</v>
      </c>
      <c r="T369" s="8">
        <v>6.5</v>
      </c>
      <c r="AH369" s="8">
        <v>5.5</v>
      </c>
      <c r="AK369" s="8">
        <v>5.67</v>
      </c>
    </row>
    <row r="370" spans="1:37">
      <c r="A370" s="7">
        <v>27941</v>
      </c>
      <c r="C370" s="8">
        <v>4.97</v>
      </c>
      <c r="E370" s="8">
        <v>9.5</v>
      </c>
      <c r="F370" s="8">
        <v>2</v>
      </c>
      <c r="K370" s="8">
        <v>8.5</v>
      </c>
      <c r="L370" s="8">
        <v>11.5</v>
      </c>
      <c r="R370" s="8">
        <v>9</v>
      </c>
      <c r="T370" s="8">
        <v>6.5</v>
      </c>
      <c r="AH370" s="8">
        <v>6</v>
      </c>
      <c r="AK370" s="8">
        <v>5.71</v>
      </c>
    </row>
    <row r="371" spans="1:37">
      <c r="A371" s="7">
        <v>27972</v>
      </c>
      <c r="C371" s="8">
        <v>8.27</v>
      </c>
      <c r="E371" s="8">
        <v>9.5</v>
      </c>
      <c r="F371" s="8">
        <v>2</v>
      </c>
      <c r="K371" s="8">
        <v>8.5</v>
      </c>
      <c r="L371" s="8">
        <v>11.5</v>
      </c>
      <c r="R371" s="8">
        <v>9</v>
      </c>
      <c r="T371" s="8">
        <v>6.5</v>
      </c>
      <c r="AH371" s="8">
        <v>6</v>
      </c>
      <c r="AK371" s="8">
        <v>5.32</v>
      </c>
    </row>
    <row r="372" spans="1:37">
      <c r="A372" s="7">
        <v>28003</v>
      </c>
      <c r="C372" s="8">
        <v>7.72</v>
      </c>
      <c r="E372" s="8">
        <v>9.5</v>
      </c>
      <c r="F372" s="8">
        <v>2</v>
      </c>
      <c r="K372" s="8">
        <v>8.5</v>
      </c>
      <c r="L372" s="8">
        <v>11.5</v>
      </c>
      <c r="R372" s="8">
        <v>9</v>
      </c>
      <c r="T372" s="8">
        <v>6.5</v>
      </c>
      <c r="AH372" s="8">
        <v>6</v>
      </c>
      <c r="AK372" s="8">
        <v>5.31</v>
      </c>
    </row>
    <row r="373" spans="1:37">
      <c r="A373" s="7">
        <v>28033</v>
      </c>
      <c r="C373" s="8">
        <v>7.91</v>
      </c>
      <c r="E373" s="8">
        <v>9.5</v>
      </c>
      <c r="F373" s="8">
        <v>2</v>
      </c>
      <c r="K373" s="8">
        <v>8.5</v>
      </c>
      <c r="L373" s="8">
        <v>13</v>
      </c>
      <c r="R373" s="8">
        <v>9</v>
      </c>
      <c r="T373" s="8">
        <v>6.5</v>
      </c>
      <c r="AH373" s="8">
        <v>6</v>
      </c>
      <c r="AK373" s="8">
        <v>5.31</v>
      </c>
    </row>
    <row r="374" spans="1:37">
      <c r="A374" s="7">
        <v>28064</v>
      </c>
      <c r="C374" s="8">
        <v>7.47</v>
      </c>
      <c r="E374" s="8">
        <v>9.5</v>
      </c>
      <c r="F374" s="8">
        <v>2</v>
      </c>
      <c r="K374" s="8">
        <v>11</v>
      </c>
      <c r="L374" s="8">
        <v>15</v>
      </c>
      <c r="R374" s="8">
        <v>9</v>
      </c>
      <c r="T374" s="8">
        <v>6.5</v>
      </c>
      <c r="AH374" s="8">
        <v>8</v>
      </c>
      <c r="AK374" s="8">
        <v>5.0199999999999996</v>
      </c>
    </row>
    <row r="375" spans="1:37">
      <c r="A375" s="7">
        <v>28094</v>
      </c>
      <c r="C375" s="8">
        <v>4.59</v>
      </c>
      <c r="E375" s="8">
        <v>9</v>
      </c>
      <c r="F375" s="8">
        <v>2</v>
      </c>
      <c r="K375" s="8">
        <v>11</v>
      </c>
      <c r="L375" s="8">
        <v>14.75</v>
      </c>
      <c r="R375" s="8">
        <v>9</v>
      </c>
      <c r="T375" s="8">
        <v>6.5</v>
      </c>
      <c r="AH375" s="8">
        <v>8</v>
      </c>
      <c r="AK375" s="8">
        <v>4.6900000000000004</v>
      </c>
    </row>
    <row r="376" spans="1:37">
      <c r="A376" s="7">
        <v>28125</v>
      </c>
      <c r="C376" s="8">
        <v>7.2</v>
      </c>
      <c r="E376" s="8">
        <v>8.5</v>
      </c>
      <c r="F376" s="8">
        <v>2</v>
      </c>
      <c r="K376" s="8">
        <v>11</v>
      </c>
      <c r="L376" s="8">
        <v>14.25</v>
      </c>
      <c r="R376" s="8">
        <v>9</v>
      </c>
      <c r="T376" s="8">
        <v>6.5</v>
      </c>
      <c r="AH376" s="8">
        <v>8</v>
      </c>
      <c r="AK376" s="8">
        <v>4.17</v>
      </c>
    </row>
    <row r="377" spans="1:37">
      <c r="A377" s="7">
        <v>28156</v>
      </c>
      <c r="C377" s="8">
        <v>8.73</v>
      </c>
      <c r="E377" s="8">
        <v>8.5</v>
      </c>
      <c r="F377" s="8">
        <v>2</v>
      </c>
      <c r="K377" s="8">
        <v>10</v>
      </c>
      <c r="L377" s="8">
        <v>12.25</v>
      </c>
      <c r="R377" s="8">
        <v>9</v>
      </c>
      <c r="T377" s="8">
        <v>6.5</v>
      </c>
      <c r="AH377" s="8">
        <v>8</v>
      </c>
      <c r="AK377" s="8">
        <v>4.6500000000000004</v>
      </c>
    </row>
    <row r="378" spans="1:37">
      <c r="A378" s="7">
        <v>28184</v>
      </c>
      <c r="C378" s="8">
        <v>8.34</v>
      </c>
      <c r="E378" s="8">
        <v>8</v>
      </c>
      <c r="F378" s="8">
        <v>2</v>
      </c>
      <c r="K378" s="8">
        <v>10</v>
      </c>
      <c r="L378" s="8">
        <v>12</v>
      </c>
      <c r="R378" s="8">
        <v>9</v>
      </c>
      <c r="T378" s="8">
        <v>6.5</v>
      </c>
      <c r="AH378" s="8">
        <v>8</v>
      </c>
      <c r="AK378" s="8">
        <v>4.7300000000000004</v>
      </c>
    </row>
    <row r="379" spans="1:37">
      <c r="A379" s="7">
        <v>28215</v>
      </c>
      <c r="C379" s="8">
        <v>9</v>
      </c>
      <c r="E379" s="8">
        <v>8</v>
      </c>
      <c r="F379" s="8">
        <v>2</v>
      </c>
      <c r="K379" s="8">
        <v>9</v>
      </c>
      <c r="L379" s="8">
        <v>9.5</v>
      </c>
      <c r="R379" s="8">
        <v>9</v>
      </c>
      <c r="T379" s="8">
        <v>6</v>
      </c>
      <c r="AH379" s="8">
        <v>8</v>
      </c>
      <c r="AK379" s="8">
        <v>4.72</v>
      </c>
    </row>
    <row r="380" spans="1:37">
      <c r="A380" s="7">
        <v>28245</v>
      </c>
      <c r="C380" s="8">
        <v>8.1300000000000008</v>
      </c>
      <c r="E380" s="8">
        <v>8</v>
      </c>
      <c r="F380" s="8">
        <v>2</v>
      </c>
      <c r="K380" s="8">
        <v>9</v>
      </c>
      <c r="L380" s="8">
        <v>8.75</v>
      </c>
      <c r="R380" s="8">
        <v>9</v>
      </c>
      <c r="T380" s="8">
        <v>5</v>
      </c>
      <c r="AH380" s="8">
        <v>8</v>
      </c>
      <c r="AK380" s="8">
        <v>5.12</v>
      </c>
    </row>
    <row r="381" spans="1:37">
      <c r="A381" s="7">
        <v>28276</v>
      </c>
      <c r="C381" s="8">
        <v>9.2799999999999994</v>
      </c>
      <c r="E381" s="8">
        <v>7.5</v>
      </c>
      <c r="F381" s="8">
        <v>2</v>
      </c>
      <c r="K381" s="8">
        <v>9</v>
      </c>
      <c r="L381" s="8">
        <v>8</v>
      </c>
      <c r="R381" s="8">
        <v>9</v>
      </c>
      <c r="T381" s="8">
        <v>5</v>
      </c>
      <c r="AH381" s="8">
        <v>8</v>
      </c>
      <c r="AK381" s="8">
        <v>5.47</v>
      </c>
    </row>
    <row r="382" spans="1:37">
      <c r="A382" s="7">
        <v>28306</v>
      </c>
      <c r="C382" s="8">
        <v>12.47</v>
      </c>
      <c r="E382" s="8">
        <v>7.5</v>
      </c>
      <c r="F382" s="8">
        <v>2</v>
      </c>
      <c r="K382" s="8">
        <v>9</v>
      </c>
      <c r="L382" s="8">
        <v>8</v>
      </c>
      <c r="R382" s="8">
        <v>9</v>
      </c>
      <c r="T382" s="8">
        <v>5</v>
      </c>
      <c r="AH382" s="8">
        <v>8</v>
      </c>
      <c r="AK382" s="8">
        <v>5.64</v>
      </c>
    </row>
    <row r="383" spans="1:37">
      <c r="A383" s="7">
        <v>28337</v>
      </c>
      <c r="C383" s="8">
        <v>10.34</v>
      </c>
      <c r="E383" s="8">
        <v>7.5</v>
      </c>
      <c r="F383" s="8">
        <v>1.5</v>
      </c>
      <c r="K383" s="8">
        <v>9</v>
      </c>
      <c r="L383" s="8">
        <v>8</v>
      </c>
      <c r="R383" s="8">
        <v>9</v>
      </c>
      <c r="T383" s="8">
        <v>5</v>
      </c>
      <c r="AH383" s="8">
        <v>8</v>
      </c>
      <c r="AK383" s="8">
        <v>5.86</v>
      </c>
    </row>
    <row r="384" spans="1:37">
      <c r="A384" s="7">
        <v>28368</v>
      </c>
      <c r="C384" s="8">
        <v>12.34</v>
      </c>
      <c r="E384" s="8">
        <v>7.5</v>
      </c>
      <c r="F384" s="8">
        <v>1.5</v>
      </c>
      <c r="K384" s="8">
        <v>9</v>
      </c>
      <c r="L384" s="8">
        <v>7</v>
      </c>
      <c r="R384" s="8">
        <v>9</v>
      </c>
      <c r="T384" s="8">
        <v>5</v>
      </c>
      <c r="AH384" s="8">
        <v>8</v>
      </c>
      <c r="AK384" s="8">
        <v>6.03</v>
      </c>
    </row>
    <row r="385" spans="1:37">
      <c r="A385" s="7">
        <v>28398</v>
      </c>
      <c r="C385" s="8">
        <v>10.5</v>
      </c>
      <c r="E385" s="8">
        <v>7.5</v>
      </c>
      <c r="F385" s="8">
        <v>1.5</v>
      </c>
      <c r="K385" s="8">
        <v>9</v>
      </c>
      <c r="L385" s="8">
        <v>6</v>
      </c>
      <c r="R385" s="8">
        <v>9</v>
      </c>
      <c r="T385" s="8">
        <v>4.25</v>
      </c>
      <c r="AH385" s="8">
        <v>8</v>
      </c>
      <c r="AK385" s="8">
        <v>6.46</v>
      </c>
    </row>
    <row r="386" spans="1:37">
      <c r="A386" s="7">
        <v>28429</v>
      </c>
      <c r="C386" s="8">
        <v>9.8699999999999992</v>
      </c>
      <c r="E386" s="8">
        <v>7.5</v>
      </c>
      <c r="F386" s="8">
        <v>1.5</v>
      </c>
      <c r="K386" s="8">
        <v>9</v>
      </c>
      <c r="L386" s="8">
        <v>5</v>
      </c>
      <c r="R386" s="8">
        <v>9</v>
      </c>
      <c r="T386" s="8">
        <v>4.25</v>
      </c>
      <c r="AH386" s="8">
        <v>8</v>
      </c>
      <c r="AK386" s="8">
        <v>6.6</v>
      </c>
    </row>
    <row r="387" spans="1:37">
      <c r="A387" s="7">
        <v>28459</v>
      </c>
      <c r="C387" s="8">
        <v>9.76</v>
      </c>
      <c r="E387" s="8">
        <v>7.5</v>
      </c>
      <c r="F387" s="8">
        <v>1.5</v>
      </c>
      <c r="K387" s="8">
        <v>9</v>
      </c>
      <c r="L387" s="8">
        <v>7</v>
      </c>
      <c r="R387" s="8">
        <v>9</v>
      </c>
      <c r="T387" s="8">
        <v>4.25</v>
      </c>
      <c r="AH387" s="8">
        <v>8</v>
      </c>
      <c r="AK387" s="8">
        <v>6.56</v>
      </c>
    </row>
    <row r="388" spans="1:37">
      <c r="A388" s="7">
        <v>28490</v>
      </c>
      <c r="C388" s="8">
        <v>7.91</v>
      </c>
      <c r="E388" s="8">
        <v>7.5</v>
      </c>
      <c r="F388" s="8">
        <v>1.5</v>
      </c>
      <c r="K388" s="8">
        <v>9</v>
      </c>
      <c r="L388" s="8">
        <v>7</v>
      </c>
      <c r="R388" s="8">
        <v>9</v>
      </c>
      <c r="T388" s="8">
        <v>4.25</v>
      </c>
      <c r="AH388" s="8">
        <v>8</v>
      </c>
      <c r="AK388" s="8">
        <v>6.53</v>
      </c>
    </row>
    <row r="389" spans="1:37">
      <c r="A389" s="7">
        <v>28521</v>
      </c>
      <c r="C389" s="8">
        <v>10.61</v>
      </c>
      <c r="E389" s="8">
        <v>7.5</v>
      </c>
      <c r="F389" s="8">
        <v>1.5</v>
      </c>
      <c r="K389" s="8">
        <v>9</v>
      </c>
      <c r="L389" s="8">
        <v>6.5</v>
      </c>
      <c r="R389" s="8">
        <v>9</v>
      </c>
      <c r="T389" s="8">
        <v>4.25</v>
      </c>
      <c r="AH389" s="8">
        <v>8</v>
      </c>
      <c r="AK389" s="8">
        <v>6.79</v>
      </c>
    </row>
    <row r="390" spans="1:37">
      <c r="A390" s="7">
        <v>28549</v>
      </c>
      <c r="C390" s="8">
        <v>8.6</v>
      </c>
      <c r="E390" s="8">
        <v>7.5</v>
      </c>
      <c r="F390" s="8">
        <v>1</v>
      </c>
      <c r="K390" s="8">
        <v>9</v>
      </c>
      <c r="L390" s="8">
        <v>6.5</v>
      </c>
      <c r="R390" s="8">
        <v>9</v>
      </c>
      <c r="T390" s="8">
        <v>4.25</v>
      </c>
      <c r="AH390" s="8">
        <v>7.5</v>
      </c>
      <c r="AK390" s="8">
        <v>6.83</v>
      </c>
    </row>
    <row r="391" spans="1:37">
      <c r="A391" s="7">
        <v>28580</v>
      </c>
      <c r="C391" s="8">
        <v>8.14</v>
      </c>
      <c r="E391" s="8">
        <v>8</v>
      </c>
      <c r="F391" s="8">
        <v>1</v>
      </c>
      <c r="K391" s="8">
        <v>9</v>
      </c>
      <c r="L391" s="8">
        <v>6.5</v>
      </c>
      <c r="R391" s="8">
        <v>9</v>
      </c>
      <c r="T391" s="8">
        <v>3.5</v>
      </c>
      <c r="AH391" s="8">
        <v>7.5</v>
      </c>
      <c r="AK391" s="8">
        <v>6.97</v>
      </c>
    </row>
    <row r="392" spans="1:37">
      <c r="A392" s="7">
        <v>28610</v>
      </c>
      <c r="C392" s="8">
        <v>8.0500000000000007</v>
      </c>
      <c r="E392" s="8">
        <v>8.5</v>
      </c>
      <c r="F392" s="8">
        <v>1</v>
      </c>
      <c r="K392" s="8">
        <v>9</v>
      </c>
      <c r="L392" s="8">
        <v>7.5</v>
      </c>
      <c r="R392" s="8">
        <v>9</v>
      </c>
      <c r="T392" s="8">
        <v>3.5</v>
      </c>
      <c r="AH392" s="8">
        <v>7</v>
      </c>
      <c r="AK392" s="8">
        <v>7.25</v>
      </c>
    </row>
    <row r="393" spans="1:37">
      <c r="A393" s="7">
        <v>28641</v>
      </c>
      <c r="C393" s="8">
        <v>9.7899999999999991</v>
      </c>
      <c r="E393" s="8">
        <v>8.5</v>
      </c>
      <c r="F393" s="8">
        <v>1</v>
      </c>
      <c r="K393" s="8">
        <v>9</v>
      </c>
      <c r="L393" s="8">
        <v>9</v>
      </c>
      <c r="R393" s="8">
        <v>9</v>
      </c>
      <c r="T393" s="8">
        <v>3.5</v>
      </c>
      <c r="AH393" s="8">
        <v>7</v>
      </c>
      <c r="AK393" s="8">
        <v>7.43</v>
      </c>
    </row>
    <row r="394" spans="1:37">
      <c r="A394" s="7">
        <v>28671</v>
      </c>
      <c r="C394" s="8">
        <v>10.29</v>
      </c>
      <c r="E394" s="8">
        <v>8.5</v>
      </c>
      <c r="F394" s="8">
        <v>1</v>
      </c>
      <c r="K394" s="8">
        <v>9</v>
      </c>
      <c r="L394" s="8">
        <v>10</v>
      </c>
      <c r="R394" s="8">
        <v>9</v>
      </c>
      <c r="T394" s="8">
        <v>3.5</v>
      </c>
      <c r="AH394" s="8">
        <v>7</v>
      </c>
      <c r="AK394" s="8">
        <v>8.01</v>
      </c>
    </row>
    <row r="395" spans="1:37">
      <c r="A395" s="7">
        <v>28702</v>
      </c>
      <c r="C395" s="8">
        <v>9.68</v>
      </c>
      <c r="E395" s="8">
        <v>9</v>
      </c>
      <c r="F395" s="8">
        <v>1</v>
      </c>
      <c r="K395" s="8">
        <v>8</v>
      </c>
      <c r="L395" s="8">
        <v>10</v>
      </c>
      <c r="R395" s="8">
        <v>9</v>
      </c>
      <c r="T395" s="8">
        <v>3.5</v>
      </c>
      <c r="AH395" s="8">
        <v>6.5</v>
      </c>
      <c r="AK395" s="8">
        <v>8</v>
      </c>
    </row>
    <row r="396" spans="1:37">
      <c r="A396" s="7">
        <v>28733</v>
      </c>
      <c r="C396" s="8">
        <v>10.99</v>
      </c>
      <c r="E396" s="8">
        <v>9</v>
      </c>
      <c r="F396" s="8">
        <v>1</v>
      </c>
      <c r="K396" s="8">
        <v>8</v>
      </c>
      <c r="L396" s="8">
        <v>10</v>
      </c>
      <c r="R396" s="8">
        <v>9</v>
      </c>
      <c r="T396" s="8">
        <v>3.5</v>
      </c>
      <c r="AH396" s="8">
        <v>6.5</v>
      </c>
      <c r="AK396" s="8">
        <v>8.4</v>
      </c>
    </row>
    <row r="397" spans="1:37">
      <c r="A397" s="7">
        <v>28763</v>
      </c>
      <c r="C397" s="8">
        <v>10.15</v>
      </c>
      <c r="E397" s="8">
        <v>9.5</v>
      </c>
      <c r="F397" s="8">
        <v>1</v>
      </c>
      <c r="K397" s="8">
        <v>8</v>
      </c>
      <c r="L397" s="8">
        <v>10</v>
      </c>
      <c r="R397" s="8">
        <v>9</v>
      </c>
      <c r="T397" s="8">
        <v>3.5</v>
      </c>
      <c r="AH397" s="8">
        <v>6.5</v>
      </c>
      <c r="AK397" s="8">
        <v>8.9</v>
      </c>
    </row>
    <row r="398" spans="1:37">
      <c r="A398" s="7">
        <v>28794</v>
      </c>
      <c r="C398" s="8">
        <v>7.8</v>
      </c>
      <c r="E398" s="8">
        <v>10.25</v>
      </c>
      <c r="F398" s="8">
        <v>1</v>
      </c>
      <c r="K398" s="8">
        <v>8</v>
      </c>
      <c r="L398" s="8">
        <v>10</v>
      </c>
      <c r="R398" s="8">
        <v>9</v>
      </c>
      <c r="T398" s="8">
        <v>3.5</v>
      </c>
      <c r="AH398" s="8">
        <v>6.5</v>
      </c>
      <c r="AK398" s="8">
        <v>9.35</v>
      </c>
    </row>
    <row r="399" spans="1:37">
      <c r="A399" s="7">
        <v>28824</v>
      </c>
      <c r="C399" s="8">
        <v>8.66</v>
      </c>
      <c r="E399" s="8">
        <v>10.75</v>
      </c>
      <c r="F399" s="8">
        <v>1</v>
      </c>
      <c r="K399" s="8">
        <v>8</v>
      </c>
      <c r="L399" s="8">
        <v>12.5</v>
      </c>
      <c r="R399" s="8">
        <v>9</v>
      </c>
      <c r="T399" s="8">
        <v>3.5</v>
      </c>
      <c r="AH399" s="8">
        <v>6.5</v>
      </c>
      <c r="AK399" s="8">
        <v>9.94</v>
      </c>
    </row>
    <row r="400" spans="1:37">
      <c r="A400" s="7">
        <v>28855</v>
      </c>
      <c r="C400" s="8">
        <v>8.2799999999999994</v>
      </c>
      <c r="E400" s="8">
        <v>10.75</v>
      </c>
      <c r="F400" s="8">
        <v>1</v>
      </c>
      <c r="K400" s="8">
        <v>8</v>
      </c>
      <c r="L400" s="8">
        <v>12.5</v>
      </c>
      <c r="R400" s="8">
        <v>9</v>
      </c>
      <c r="T400" s="8">
        <v>3.5</v>
      </c>
      <c r="AH400" s="8">
        <v>6.5</v>
      </c>
      <c r="AK400" s="8">
        <v>10.84</v>
      </c>
    </row>
    <row r="401" spans="1:37">
      <c r="A401" s="7">
        <v>28886</v>
      </c>
      <c r="C401" s="8">
        <v>10.5</v>
      </c>
      <c r="E401" s="8">
        <v>11.25</v>
      </c>
      <c r="F401" s="8">
        <v>1</v>
      </c>
      <c r="K401" s="8">
        <v>8</v>
      </c>
      <c r="L401" s="8">
        <v>12.5</v>
      </c>
      <c r="R401" s="8">
        <v>9</v>
      </c>
      <c r="T401" s="8">
        <v>3.5</v>
      </c>
      <c r="AH401" s="8">
        <v>6.5</v>
      </c>
      <c r="AK401" s="8">
        <v>10.57</v>
      </c>
    </row>
    <row r="402" spans="1:37">
      <c r="A402" s="7">
        <v>28914</v>
      </c>
      <c r="C402" s="8">
        <v>8.5</v>
      </c>
      <c r="E402" s="8">
        <v>11.25</v>
      </c>
      <c r="F402" s="8">
        <v>1</v>
      </c>
      <c r="K402" s="8">
        <v>8</v>
      </c>
      <c r="L402" s="8">
        <v>14</v>
      </c>
      <c r="R402" s="8">
        <v>9</v>
      </c>
      <c r="T402" s="8">
        <v>3.5</v>
      </c>
      <c r="AH402" s="8">
        <v>6.5</v>
      </c>
      <c r="AK402" s="8">
        <v>10.24</v>
      </c>
    </row>
    <row r="403" spans="1:37">
      <c r="A403" s="7">
        <v>28945</v>
      </c>
      <c r="C403" s="8">
        <v>8.75</v>
      </c>
      <c r="E403" s="8">
        <v>11.25</v>
      </c>
      <c r="F403" s="8">
        <v>1</v>
      </c>
      <c r="K403" s="8">
        <v>8</v>
      </c>
      <c r="L403" s="8">
        <v>13</v>
      </c>
      <c r="R403" s="8">
        <v>9</v>
      </c>
      <c r="T403" s="8">
        <v>3.5</v>
      </c>
      <c r="AH403" s="8">
        <v>6.5</v>
      </c>
      <c r="AK403" s="8">
        <v>10.07</v>
      </c>
    </row>
    <row r="404" spans="1:37">
      <c r="A404" s="7">
        <v>28975</v>
      </c>
      <c r="C404" s="8">
        <v>10</v>
      </c>
      <c r="E404" s="8">
        <v>11.25</v>
      </c>
      <c r="F404" s="8">
        <v>1</v>
      </c>
      <c r="K404" s="8">
        <v>8</v>
      </c>
      <c r="L404" s="8">
        <v>12</v>
      </c>
      <c r="R404" s="8">
        <v>9</v>
      </c>
      <c r="T404" s="8">
        <v>4.25</v>
      </c>
      <c r="AH404" s="8">
        <v>6.5</v>
      </c>
      <c r="AK404" s="8">
        <v>10.43</v>
      </c>
    </row>
    <row r="405" spans="1:37">
      <c r="A405" s="7">
        <v>29006</v>
      </c>
      <c r="C405" s="8">
        <v>11</v>
      </c>
      <c r="E405" s="8">
        <v>11.25</v>
      </c>
      <c r="F405" s="8">
        <v>1</v>
      </c>
      <c r="K405" s="8">
        <v>8</v>
      </c>
      <c r="L405" s="8">
        <v>12</v>
      </c>
      <c r="R405" s="8">
        <v>9</v>
      </c>
      <c r="T405" s="8">
        <v>4.25</v>
      </c>
      <c r="AH405" s="8">
        <v>6.5</v>
      </c>
      <c r="AK405" s="8">
        <v>10.31</v>
      </c>
    </row>
    <row r="406" spans="1:37">
      <c r="A406" s="7">
        <v>29036</v>
      </c>
      <c r="C406" s="8">
        <v>12</v>
      </c>
      <c r="E406" s="8">
        <v>11.25</v>
      </c>
      <c r="F406" s="8">
        <v>1</v>
      </c>
      <c r="K406" s="8">
        <v>9</v>
      </c>
      <c r="L406" s="8">
        <v>14</v>
      </c>
      <c r="R406" s="8">
        <v>9</v>
      </c>
      <c r="T406" s="8">
        <v>4.25</v>
      </c>
      <c r="AH406" s="8">
        <v>6.5</v>
      </c>
      <c r="AK406" s="8">
        <v>10.54</v>
      </c>
    </row>
    <row r="407" spans="1:37">
      <c r="A407" s="7">
        <v>29067</v>
      </c>
      <c r="C407" s="8">
        <v>10</v>
      </c>
      <c r="E407" s="8">
        <v>11.75</v>
      </c>
      <c r="F407" s="8">
        <v>1</v>
      </c>
      <c r="K407" s="8">
        <v>9</v>
      </c>
      <c r="L407" s="8">
        <v>14</v>
      </c>
      <c r="R407" s="8">
        <v>9</v>
      </c>
      <c r="T407" s="8">
        <v>5.25</v>
      </c>
      <c r="AH407" s="8">
        <v>7</v>
      </c>
      <c r="AK407" s="8">
        <v>10.81</v>
      </c>
    </row>
    <row r="408" spans="1:37">
      <c r="A408" s="7">
        <v>29098</v>
      </c>
      <c r="C408" s="8">
        <v>12.5</v>
      </c>
      <c r="E408" s="8">
        <v>11.75</v>
      </c>
      <c r="F408" s="8">
        <v>1</v>
      </c>
      <c r="K408" s="8">
        <v>9</v>
      </c>
      <c r="L408" s="8">
        <v>14</v>
      </c>
      <c r="R408" s="8">
        <v>9</v>
      </c>
      <c r="T408" s="8">
        <v>5.25</v>
      </c>
      <c r="AH408" s="8">
        <v>7</v>
      </c>
      <c r="AK408" s="8">
        <v>11.29</v>
      </c>
    </row>
    <row r="409" spans="1:37">
      <c r="A409" s="7">
        <v>29128</v>
      </c>
      <c r="C409" s="8">
        <v>11</v>
      </c>
      <c r="E409" s="8">
        <v>12.25</v>
      </c>
      <c r="F409" s="8">
        <v>1</v>
      </c>
      <c r="K409" s="8">
        <v>11</v>
      </c>
      <c r="L409" s="8">
        <v>14</v>
      </c>
      <c r="R409" s="8">
        <v>9</v>
      </c>
      <c r="T409" s="8">
        <v>5.25</v>
      </c>
      <c r="AH409" s="8">
        <v>8</v>
      </c>
      <c r="AK409" s="8">
        <v>12.16</v>
      </c>
    </row>
    <row r="410" spans="1:37">
      <c r="A410" s="7">
        <v>29159</v>
      </c>
      <c r="C410" s="8">
        <v>8.5</v>
      </c>
      <c r="E410" s="8">
        <v>14</v>
      </c>
      <c r="F410" s="8">
        <v>1</v>
      </c>
      <c r="K410" s="8">
        <v>11</v>
      </c>
      <c r="L410" s="8">
        <v>14</v>
      </c>
      <c r="R410" s="8">
        <v>9</v>
      </c>
      <c r="T410" s="8">
        <v>5.25</v>
      </c>
      <c r="AH410" s="8">
        <v>8</v>
      </c>
      <c r="AK410" s="8">
        <v>14.82</v>
      </c>
    </row>
    <row r="411" spans="1:37">
      <c r="A411" s="7">
        <v>29189</v>
      </c>
      <c r="C411" s="8">
        <v>9.5</v>
      </c>
      <c r="E411" s="8">
        <v>14</v>
      </c>
      <c r="F411" s="8">
        <v>2</v>
      </c>
      <c r="K411" s="8">
        <v>11</v>
      </c>
      <c r="L411" s="8">
        <v>17</v>
      </c>
      <c r="R411" s="8">
        <v>9</v>
      </c>
      <c r="T411" s="8">
        <v>6.25</v>
      </c>
      <c r="AH411" s="8">
        <v>9</v>
      </c>
      <c r="AK411" s="8">
        <v>13.96</v>
      </c>
    </row>
    <row r="412" spans="1:37">
      <c r="A412" s="7">
        <v>29220</v>
      </c>
      <c r="C412" s="8">
        <v>8</v>
      </c>
      <c r="E412" s="8">
        <v>14</v>
      </c>
      <c r="F412" s="8">
        <v>2</v>
      </c>
      <c r="K412" s="8">
        <v>11</v>
      </c>
      <c r="L412" s="8">
        <v>17</v>
      </c>
      <c r="R412" s="8">
        <v>9</v>
      </c>
      <c r="T412" s="8">
        <v>6.25</v>
      </c>
      <c r="AH412" s="8">
        <v>9</v>
      </c>
      <c r="AK412" s="8">
        <v>14.77</v>
      </c>
    </row>
    <row r="413" spans="1:37">
      <c r="A413" s="7">
        <v>29251</v>
      </c>
      <c r="C413" s="8">
        <v>11</v>
      </c>
      <c r="E413" s="8">
        <v>14</v>
      </c>
      <c r="F413" s="8">
        <v>2</v>
      </c>
      <c r="K413" s="8">
        <v>11</v>
      </c>
      <c r="L413" s="8">
        <v>17</v>
      </c>
      <c r="R413" s="8">
        <v>9</v>
      </c>
      <c r="T413" s="8">
        <v>6.25</v>
      </c>
      <c r="AH413" s="8">
        <v>10</v>
      </c>
      <c r="AK413" s="8">
        <v>13.4</v>
      </c>
    </row>
    <row r="414" spans="1:37">
      <c r="A414" s="7">
        <v>29280</v>
      </c>
      <c r="C414" s="8">
        <v>10</v>
      </c>
      <c r="E414" s="8">
        <v>14</v>
      </c>
      <c r="F414" s="8">
        <v>3</v>
      </c>
      <c r="K414" s="8">
        <v>13</v>
      </c>
      <c r="L414" s="8">
        <v>17</v>
      </c>
      <c r="R414" s="8">
        <v>9</v>
      </c>
      <c r="T414" s="8">
        <v>7.25</v>
      </c>
      <c r="AH414" s="8">
        <v>10</v>
      </c>
      <c r="AK414" s="8">
        <v>16.329999999999998</v>
      </c>
    </row>
    <row r="415" spans="1:37">
      <c r="A415" s="7">
        <v>29311</v>
      </c>
      <c r="C415" s="8">
        <v>10</v>
      </c>
      <c r="E415" s="8">
        <v>15.49</v>
      </c>
      <c r="F415" s="8">
        <v>3</v>
      </c>
      <c r="K415" s="8">
        <v>13</v>
      </c>
      <c r="L415" s="8">
        <v>17</v>
      </c>
      <c r="R415" s="8">
        <v>9</v>
      </c>
      <c r="T415" s="8">
        <v>9</v>
      </c>
      <c r="AH415" s="8">
        <v>10</v>
      </c>
      <c r="AK415" s="8">
        <v>19.850000000000001</v>
      </c>
    </row>
    <row r="416" spans="1:37">
      <c r="A416" s="7">
        <v>29341</v>
      </c>
      <c r="C416" s="8">
        <v>11</v>
      </c>
      <c r="E416" s="8">
        <v>15.67</v>
      </c>
      <c r="F416" s="8">
        <v>3</v>
      </c>
      <c r="K416" s="8">
        <v>13</v>
      </c>
      <c r="L416" s="8">
        <v>17</v>
      </c>
      <c r="R416" s="8">
        <v>9</v>
      </c>
      <c r="T416" s="8">
        <v>9</v>
      </c>
      <c r="AH416" s="8">
        <v>10</v>
      </c>
      <c r="AK416" s="8">
        <v>14.64</v>
      </c>
    </row>
    <row r="417" spans="1:39">
      <c r="A417" s="7">
        <v>29372</v>
      </c>
      <c r="C417" s="8">
        <v>13.25</v>
      </c>
      <c r="E417" s="8">
        <v>11.83</v>
      </c>
      <c r="F417" s="8">
        <v>3</v>
      </c>
      <c r="K417" s="8">
        <v>13</v>
      </c>
      <c r="L417" s="8">
        <v>17</v>
      </c>
      <c r="R417" s="8">
        <v>9</v>
      </c>
      <c r="T417" s="8">
        <v>9</v>
      </c>
      <c r="AH417" s="8">
        <v>10</v>
      </c>
      <c r="AK417" s="8">
        <v>11.06</v>
      </c>
    </row>
    <row r="418" spans="1:39">
      <c r="A418" s="7">
        <v>29402</v>
      </c>
      <c r="C418" s="8">
        <v>42.5</v>
      </c>
      <c r="E418" s="8">
        <v>10.63</v>
      </c>
      <c r="F418" s="8">
        <v>3</v>
      </c>
      <c r="K418" s="8">
        <v>13</v>
      </c>
      <c r="L418" s="8">
        <v>17</v>
      </c>
      <c r="R418" s="8">
        <v>9</v>
      </c>
      <c r="T418" s="8">
        <v>9</v>
      </c>
      <c r="AH418" s="8">
        <v>10</v>
      </c>
      <c r="AK418" s="8">
        <v>10.44</v>
      </c>
    </row>
    <row r="419" spans="1:39">
      <c r="A419" s="7">
        <v>29433</v>
      </c>
      <c r="C419" s="8">
        <v>13.5</v>
      </c>
      <c r="E419" s="8">
        <v>10.31</v>
      </c>
      <c r="F419" s="8">
        <v>3</v>
      </c>
      <c r="K419" s="8">
        <v>13</v>
      </c>
      <c r="L419" s="8">
        <v>16</v>
      </c>
      <c r="R419" s="8">
        <v>9</v>
      </c>
      <c r="T419" s="8">
        <v>9</v>
      </c>
      <c r="AH419" s="8">
        <v>10</v>
      </c>
      <c r="AK419" s="8">
        <v>9.93</v>
      </c>
    </row>
    <row r="420" spans="1:39">
      <c r="A420" s="7">
        <v>29464</v>
      </c>
      <c r="C420" s="8">
        <v>13</v>
      </c>
      <c r="E420" s="8">
        <v>10.74</v>
      </c>
      <c r="F420" s="8">
        <v>3</v>
      </c>
      <c r="K420" s="8">
        <v>13</v>
      </c>
      <c r="L420" s="8">
        <v>16</v>
      </c>
      <c r="R420" s="8">
        <v>9</v>
      </c>
      <c r="T420" s="8">
        <v>8.25</v>
      </c>
      <c r="AH420" s="8">
        <v>10</v>
      </c>
      <c r="AK420" s="8">
        <v>10.74</v>
      </c>
    </row>
    <row r="421" spans="1:39">
      <c r="A421" s="7">
        <v>29494</v>
      </c>
      <c r="C421" s="8">
        <v>10.5</v>
      </c>
      <c r="E421" s="8">
        <v>11.2</v>
      </c>
      <c r="F421" s="8">
        <v>3</v>
      </c>
      <c r="K421" s="8">
        <v>12</v>
      </c>
      <c r="L421" s="8">
        <v>16</v>
      </c>
      <c r="R421" s="8">
        <v>9</v>
      </c>
      <c r="T421" s="8">
        <v>8.25</v>
      </c>
      <c r="AH421" s="8">
        <v>10</v>
      </c>
      <c r="AK421" s="8">
        <v>13.19</v>
      </c>
    </row>
    <row r="422" spans="1:39">
      <c r="A422" s="7">
        <v>29525</v>
      </c>
      <c r="C422" s="8">
        <v>11.5</v>
      </c>
      <c r="E422" s="8">
        <v>12.16</v>
      </c>
      <c r="F422" s="8">
        <v>3</v>
      </c>
      <c r="K422" s="8">
        <v>11</v>
      </c>
      <c r="L422" s="8">
        <v>16</v>
      </c>
      <c r="R422" s="8">
        <v>9</v>
      </c>
      <c r="T422" s="8">
        <v>8.25</v>
      </c>
      <c r="AH422" s="8">
        <v>10</v>
      </c>
      <c r="AK422" s="8">
        <v>13.77</v>
      </c>
    </row>
    <row r="423" spans="1:39">
      <c r="A423" s="7">
        <v>29555</v>
      </c>
      <c r="C423" s="8">
        <v>14.5</v>
      </c>
      <c r="E423" s="8">
        <v>13.95</v>
      </c>
      <c r="F423" s="8">
        <v>3</v>
      </c>
      <c r="K423" s="8">
        <v>11</v>
      </c>
      <c r="L423" s="8">
        <v>14</v>
      </c>
      <c r="R423" s="8">
        <v>9</v>
      </c>
      <c r="T423" s="8">
        <v>7.25</v>
      </c>
      <c r="AH423" s="8">
        <v>10</v>
      </c>
      <c r="AK423" s="8">
        <v>18.559999999999999</v>
      </c>
    </row>
    <row r="424" spans="1:39">
      <c r="A424" s="7">
        <v>29586</v>
      </c>
      <c r="C424" s="8">
        <v>12.5</v>
      </c>
      <c r="E424" s="8">
        <v>17.260000000000002</v>
      </c>
      <c r="F424" s="8">
        <v>3</v>
      </c>
      <c r="K424" s="8">
        <v>11</v>
      </c>
      <c r="L424" s="8">
        <v>14</v>
      </c>
      <c r="R424" s="8">
        <v>9</v>
      </c>
      <c r="T424" s="8">
        <v>7.25</v>
      </c>
      <c r="AH424" s="8">
        <v>10</v>
      </c>
      <c r="AK424" s="8">
        <v>22</v>
      </c>
      <c r="AM424" s="8">
        <v>7</v>
      </c>
    </row>
    <row r="425" spans="1:39">
      <c r="A425" s="7">
        <v>29617</v>
      </c>
      <c r="C425" s="8">
        <v>12</v>
      </c>
      <c r="E425" s="8">
        <v>17.11</v>
      </c>
      <c r="F425" s="8">
        <v>3</v>
      </c>
      <c r="K425" s="8">
        <v>11</v>
      </c>
      <c r="L425" s="8">
        <v>14</v>
      </c>
      <c r="R425" s="8">
        <v>9</v>
      </c>
      <c r="T425" s="8">
        <v>7.25</v>
      </c>
      <c r="AH425" s="8">
        <v>12</v>
      </c>
      <c r="AK425" s="8">
        <v>17.25</v>
      </c>
      <c r="AM425" s="8">
        <v>7</v>
      </c>
    </row>
    <row r="426" spans="1:39">
      <c r="A426" s="7">
        <v>29645</v>
      </c>
      <c r="C426" s="8">
        <v>12.5</v>
      </c>
      <c r="E426" s="8">
        <v>17.079999999999998</v>
      </c>
      <c r="F426" s="8">
        <v>4</v>
      </c>
      <c r="K426" s="8">
        <v>11</v>
      </c>
      <c r="L426" s="8">
        <v>14</v>
      </c>
      <c r="R426" s="8">
        <v>9</v>
      </c>
      <c r="T426" s="8">
        <v>7.25</v>
      </c>
      <c r="AH426" s="8">
        <v>12</v>
      </c>
      <c r="AK426" s="8">
        <v>15.53</v>
      </c>
      <c r="AM426" s="8">
        <v>8</v>
      </c>
    </row>
    <row r="427" spans="1:39">
      <c r="A427" s="7">
        <v>29676</v>
      </c>
      <c r="C427" s="8">
        <v>11.5</v>
      </c>
      <c r="E427" s="8">
        <v>16.690000000000001</v>
      </c>
      <c r="F427" s="8">
        <v>4</v>
      </c>
      <c r="K427" s="8">
        <v>11</v>
      </c>
      <c r="L427" s="8">
        <v>12</v>
      </c>
      <c r="R427" s="8">
        <v>9</v>
      </c>
      <c r="T427" s="8">
        <v>6.25</v>
      </c>
      <c r="AH427" s="8">
        <v>12</v>
      </c>
      <c r="AK427" s="8">
        <v>14.63</v>
      </c>
      <c r="AM427" s="8">
        <v>8</v>
      </c>
    </row>
    <row r="428" spans="1:39">
      <c r="A428" s="7">
        <v>29706</v>
      </c>
      <c r="C428" s="8">
        <v>13.75</v>
      </c>
      <c r="E428" s="8">
        <v>17.600000000000001</v>
      </c>
      <c r="F428" s="8">
        <v>4</v>
      </c>
      <c r="K428" s="8">
        <v>11</v>
      </c>
      <c r="L428" s="8">
        <v>12</v>
      </c>
      <c r="R428" s="8">
        <v>9</v>
      </c>
      <c r="T428" s="8">
        <v>6.25</v>
      </c>
      <c r="AH428" s="8">
        <v>12</v>
      </c>
      <c r="AK428" s="8">
        <v>18.920000000000002</v>
      </c>
      <c r="AM428" s="8">
        <v>8</v>
      </c>
    </row>
    <row r="429" spans="1:39">
      <c r="A429" s="7">
        <v>29737</v>
      </c>
      <c r="C429" s="8">
        <v>14.5</v>
      </c>
      <c r="E429" s="8">
        <v>18.68</v>
      </c>
      <c r="F429" s="8">
        <v>5</v>
      </c>
      <c r="K429" s="8">
        <v>11</v>
      </c>
      <c r="L429" s="8">
        <v>12</v>
      </c>
      <c r="R429" s="8">
        <v>9</v>
      </c>
      <c r="T429" s="8">
        <v>6.25</v>
      </c>
      <c r="AH429" s="8">
        <v>12</v>
      </c>
      <c r="AK429" s="8">
        <v>17.559999999999999</v>
      </c>
      <c r="AM429" s="8">
        <v>9.5</v>
      </c>
    </row>
    <row r="430" spans="1:39">
      <c r="A430" s="7">
        <v>29767</v>
      </c>
      <c r="C430" s="8">
        <v>27.5</v>
      </c>
      <c r="E430" s="8">
        <v>19.079999999999998</v>
      </c>
      <c r="F430" s="8">
        <v>5</v>
      </c>
      <c r="K430" s="8">
        <v>11</v>
      </c>
      <c r="L430" s="8">
        <v>12</v>
      </c>
      <c r="R430" s="8">
        <v>9</v>
      </c>
      <c r="T430" s="8">
        <v>6.25</v>
      </c>
      <c r="AH430" s="8">
        <v>12</v>
      </c>
      <c r="AK430" s="8">
        <v>18.64</v>
      </c>
      <c r="AM430" s="8">
        <v>10.5</v>
      </c>
    </row>
    <row r="431" spans="1:39">
      <c r="A431" s="7">
        <v>29798</v>
      </c>
      <c r="C431" s="8">
        <v>16.25</v>
      </c>
      <c r="E431" s="8">
        <v>20.54</v>
      </c>
      <c r="F431" s="8">
        <v>5</v>
      </c>
      <c r="K431" s="8">
        <v>11</v>
      </c>
      <c r="L431" s="8">
        <v>12</v>
      </c>
      <c r="R431" s="8">
        <v>10</v>
      </c>
      <c r="T431" s="8">
        <v>6.25</v>
      </c>
      <c r="AH431" s="8">
        <v>12</v>
      </c>
      <c r="AK431" s="8">
        <v>17.46</v>
      </c>
      <c r="AM431" s="8">
        <v>12.5</v>
      </c>
    </row>
    <row r="432" spans="1:39">
      <c r="A432" s="7">
        <v>29829</v>
      </c>
      <c r="C432" s="8">
        <v>15.25</v>
      </c>
      <c r="E432" s="8">
        <v>21.07</v>
      </c>
      <c r="F432" s="8">
        <v>5</v>
      </c>
      <c r="K432" s="8">
        <v>11</v>
      </c>
      <c r="L432" s="8">
        <v>12.6875</v>
      </c>
      <c r="R432" s="8">
        <v>10</v>
      </c>
      <c r="T432" s="8">
        <v>6.25</v>
      </c>
      <c r="AH432" s="8">
        <v>12</v>
      </c>
      <c r="AK432" s="8">
        <v>16.829999999999998</v>
      </c>
      <c r="AM432" s="8">
        <v>12.5</v>
      </c>
    </row>
    <row r="433" spans="1:39">
      <c r="A433" s="7">
        <v>29859</v>
      </c>
      <c r="C433" s="8">
        <v>16.25</v>
      </c>
      <c r="E433" s="8">
        <v>19.63</v>
      </c>
      <c r="F433" s="8">
        <v>6</v>
      </c>
      <c r="K433" s="8">
        <v>11</v>
      </c>
      <c r="L433" s="8">
        <v>14</v>
      </c>
      <c r="R433" s="8">
        <v>10</v>
      </c>
      <c r="T433" s="8">
        <v>6.25</v>
      </c>
      <c r="AH433" s="8">
        <v>12</v>
      </c>
      <c r="AK433" s="8">
        <v>16.579999999999998</v>
      </c>
      <c r="AM433" s="8">
        <v>12.5</v>
      </c>
    </row>
    <row r="434" spans="1:39">
      <c r="A434" s="7">
        <v>29890</v>
      </c>
      <c r="C434" s="8">
        <v>14.75</v>
      </c>
      <c r="E434" s="8">
        <v>18.21</v>
      </c>
      <c r="F434" s="8">
        <v>6</v>
      </c>
      <c r="K434" s="8">
        <v>11</v>
      </c>
      <c r="L434" s="8">
        <v>15.125</v>
      </c>
      <c r="R434" s="8">
        <v>10</v>
      </c>
      <c r="T434" s="8">
        <v>6.25</v>
      </c>
      <c r="AH434" s="8">
        <v>11</v>
      </c>
      <c r="AK434" s="8">
        <v>14.44</v>
      </c>
      <c r="AM434" s="8">
        <v>12.5</v>
      </c>
    </row>
    <row r="435" spans="1:39">
      <c r="A435" s="7">
        <v>29920</v>
      </c>
      <c r="C435" s="8">
        <v>15</v>
      </c>
      <c r="E435" s="8">
        <v>15.32</v>
      </c>
      <c r="F435" s="8">
        <v>6</v>
      </c>
      <c r="K435" s="8">
        <v>11</v>
      </c>
      <c r="L435" s="8">
        <v>14.5625</v>
      </c>
      <c r="R435" s="8">
        <v>10</v>
      </c>
      <c r="T435" s="8">
        <v>6.25</v>
      </c>
      <c r="AH435" s="8">
        <v>11</v>
      </c>
      <c r="AK435" s="8">
        <v>12.44</v>
      </c>
      <c r="AM435" s="8">
        <v>12.5</v>
      </c>
    </row>
    <row r="436" spans="1:39">
      <c r="A436" s="7">
        <v>29951</v>
      </c>
      <c r="C436" s="8">
        <v>14.75</v>
      </c>
      <c r="E436" s="8">
        <v>14.66</v>
      </c>
      <c r="F436" s="8">
        <v>6</v>
      </c>
      <c r="K436" s="8">
        <v>11</v>
      </c>
      <c r="L436" s="8">
        <v>14.375</v>
      </c>
      <c r="R436" s="8">
        <v>10</v>
      </c>
      <c r="T436" s="8">
        <v>5.5</v>
      </c>
      <c r="AH436" s="8">
        <v>11</v>
      </c>
      <c r="AK436" s="8">
        <v>13.13</v>
      </c>
      <c r="AM436" s="8">
        <v>13.5</v>
      </c>
    </row>
    <row r="437" spans="1:39">
      <c r="A437" s="7">
        <v>29982</v>
      </c>
      <c r="C437" s="8">
        <v>15.38</v>
      </c>
      <c r="E437" s="8">
        <v>14.59</v>
      </c>
      <c r="F437" s="8">
        <v>6</v>
      </c>
      <c r="K437" s="8">
        <v>11</v>
      </c>
      <c r="L437" s="8">
        <v>13.875</v>
      </c>
      <c r="R437" s="8">
        <v>10</v>
      </c>
      <c r="T437" s="8">
        <v>5.5</v>
      </c>
      <c r="AH437" s="8">
        <v>11</v>
      </c>
      <c r="AK437" s="8">
        <v>14.21</v>
      </c>
      <c r="AM437" s="8">
        <v>13.5</v>
      </c>
    </row>
    <row r="438" spans="1:39">
      <c r="A438" s="7">
        <v>30010</v>
      </c>
      <c r="C438" s="8">
        <v>16.25</v>
      </c>
      <c r="E438" s="8">
        <v>14.83</v>
      </c>
      <c r="F438" s="8">
        <v>6</v>
      </c>
      <c r="K438" s="8">
        <v>11</v>
      </c>
      <c r="L438" s="8">
        <v>13.625</v>
      </c>
      <c r="R438" s="8">
        <v>10</v>
      </c>
      <c r="T438" s="8">
        <v>5.5</v>
      </c>
      <c r="AH438" s="8">
        <v>11</v>
      </c>
      <c r="AK438" s="8">
        <v>13.74</v>
      </c>
      <c r="AM438" s="8">
        <v>13.5</v>
      </c>
    </row>
    <row r="439" spans="1:39">
      <c r="A439" s="7">
        <v>30041</v>
      </c>
      <c r="C439" s="8">
        <v>16.75</v>
      </c>
      <c r="E439" s="8">
        <v>15.11</v>
      </c>
      <c r="F439" s="8">
        <v>6</v>
      </c>
      <c r="K439" s="8">
        <v>11</v>
      </c>
      <c r="L439" s="8">
        <v>13.25</v>
      </c>
      <c r="R439" s="8">
        <v>10</v>
      </c>
      <c r="T439" s="8">
        <v>5.5</v>
      </c>
      <c r="AH439" s="8">
        <v>10</v>
      </c>
      <c r="AK439" s="8">
        <v>16.8</v>
      </c>
      <c r="AM439" s="8">
        <v>13.5</v>
      </c>
    </row>
    <row r="440" spans="1:39">
      <c r="A440" s="7">
        <v>30071</v>
      </c>
      <c r="C440" s="8">
        <v>20.38</v>
      </c>
      <c r="E440" s="8">
        <v>15.23</v>
      </c>
      <c r="F440" s="8">
        <v>6</v>
      </c>
      <c r="K440" s="8">
        <v>11</v>
      </c>
      <c r="L440" s="8">
        <v>13.125</v>
      </c>
      <c r="R440" s="8">
        <v>10</v>
      </c>
      <c r="T440" s="8">
        <v>5.5</v>
      </c>
      <c r="AH440" s="8">
        <v>10</v>
      </c>
      <c r="AK440" s="8">
        <v>15.28</v>
      </c>
      <c r="AM440" s="8">
        <v>13.5</v>
      </c>
    </row>
    <row r="441" spans="1:39">
      <c r="A441" s="7">
        <v>30102</v>
      </c>
      <c r="C441" s="8">
        <v>18.25</v>
      </c>
      <c r="E441" s="8">
        <v>15.43</v>
      </c>
      <c r="F441" s="8">
        <v>6</v>
      </c>
      <c r="K441" s="8">
        <v>11</v>
      </c>
      <c r="L441" s="8">
        <v>13.125</v>
      </c>
      <c r="R441" s="8">
        <v>10</v>
      </c>
      <c r="T441" s="8">
        <v>5.5</v>
      </c>
      <c r="AH441" s="8">
        <v>10</v>
      </c>
      <c r="AK441" s="8">
        <v>13.38</v>
      </c>
      <c r="AM441" s="8">
        <v>13.5</v>
      </c>
    </row>
    <row r="442" spans="1:39">
      <c r="A442" s="7">
        <v>30132</v>
      </c>
      <c r="C442" s="8">
        <v>27.5</v>
      </c>
      <c r="E442" s="8">
        <v>16.579999999999998</v>
      </c>
      <c r="F442" s="8">
        <v>6</v>
      </c>
      <c r="K442" s="8">
        <v>11</v>
      </c>
      <c r="L442" s="8">
        <v>12.625</v>
      </c>
      <c r="R442" s="8">
        <v>10</v>
      </c>
      <c r="T442" s="8">
        <v>5.5</v>
      </c>
      <c r="AH442" s="8">
        <v>10</v>
      </c>
      <c r="AK442" s="8">
        <v>14.58</v>
      </c>
      <c r="AM442" s="8">
        <v>13.5</v>
      </c>
    </row>
    <row r="443" spans="1:39">
      <c r="A443" s="7">
        <v>30163</v>
      </c>
      <c r="C443" s="8">
        <v>17</v>
      </c>
      <c r="E443" s="8">
        <v>15.5</v>
      </c>
      <c r="F443" s="8">
        <v>6</v>
      </c>
      <c r="K443" s="8">
        <v>11</v>
      </c>
      <c r="L443" s="8">
        <v>11.625</v>
      </c>
      <c r="R443" s="8">
        <v>10</v>
      </c>
      <c r="T443" s="8">
        <v>5.5</v>
      </c>
      <c r="AH443" s="8">
        <v>10</v>
      </c>
      <c r="AK443" s="8">
        <v>11.41</v>
      </c>
      <c r="AM443" s="8">
        <v>13.5</v>
      </c>
    </row>
    <row r="444" spans="1:39">
      <c r="A444" s="7">
        <v>30194</v>
      </c>
      <c r="C444" s="8">
        <v>18.75</v>
      </c>
      <c r="E444" s="8">
        <v>13.95</v>
      </c>
      <c r="F444" s="8">
        <v>5</v>
      </c>
      <c r="K444" s="8">
        <v>11</v>
      </c>
      <c r="L444" s="8">
        <v>10.625</v>
      </c>
      <c r="R444" s="8">
        <v>10</v>
      </c>
      <c r="T444" s="8">
        <v>5.5</v>
      </c>
      <c r="AH444" s="8">
        <v>10</v>
      </c>
      <c r="AK444" s="8">
        <v>10.63</v>
      </c>
      <c r="AM444" s="8">
        <v>13.5</v>
      </c>
    </row>
    <row r="445" spans="1:39">
      <c r="A445" s="7">
        <v>30224</v>
      </c>
      <c r="C445" s="8">
        <v>19</v>
      </c>
      <c r="E445" s="8">
        <v>12.98</v>
      </c>
      <c r="F445" s="8">
        <v>5</v>
      </c>
      <c r="K445" s="8">
        <v>11</v>
      </c>
      <c r="L445" s="8">
        <v>10.125</v>
      </c>
      <c r="R445" s="8">
        <v>10</v>
      </c>
      <c r="T445" s="8">
        <v>5.5</v>
      </c>
      <c r="AH445" s="8">
        <v>10</v>
      </c>
      <c r="AK445" s="8">
        <v>12.17</v>
      </c>
      <c r="AM445" s="8">
        <v>13.5</v>
      </c>
    </row>
    <row r="446" spans="1:39">
      <c r="A446" s="7">
        <v>30255</v>
      </c>
      <c r="C446" s="8">
        <v>15.5</v>
      </c>
      <c r="E446" s="8">
        <v>11.46</v>
      </c>
      <c r="F446" s="8">
        <v>5</v>
      </c>
      <c r="K446" s="8">
        <v>11</v>
      </c>
      <c r="L446" s="8">
        <v>9.625</v>
      </c>
      <c r="R446" s="8">
        <v>10</v>
      </c>
      <c r="T446" s="8">
        <v>5.5</v>
      </c>
      <c r="AH446" s="8">
        <v>10</v>
      </c>
      <c r="AK446" s="8">
        <v>9.41</v>
      </c>
      <c r="AM446" s="8">
        <v>13.5</v>
      </c>
    </row>
    <row r="447" spans="1:39">
      <c r="A447" s="7">
        <v>30285</v>
      </c>
      <c r="C447" s="8">
        <v>14.25</v>
      </c>
      <c r="E447" s="8">
        <v>10.97</v>
      </c>
      <c r="F447" s="8">
        <v>5</v>
      </c>
      <c r="K447" s="8">
        <v>10</v>
      </c>
      <c r="L447" s="8">
        <v>10</v>
      </c>
      <c r="R447" s="8">
        <v>10</v>
      </c>
      <c r="T447" s="8">
        <v>5.5</v>
      </c>
      <c r="AH447" s="8">
        <v>10</v>
      </c>
      <c r="AK447" s="8">
        <v>8.93</v>
      </c>
      <c r="AM447" s="8">
        <v>13.5</v>
      </c>
    </row>
    <row r="448" spans="1:39">
      <c r="A448" s="7">
        <v>30316</v>
      </c>
      <c r="C448" s="8">
        <v>10.5</v>
      </c>
      <c r="E448" s="8">
        <v>10.050000000000001</v>
      </c>
      <c r="F448" s="8">
        <v>4.5</v>
      </c>
      <c r="K448" s="8">
        <v>10</v>
      </c>
      <c r="L448" s="8">
        <v>10</v>
      </c>
      <c r="R448" s="8">
        <v>10</v>
      </c>
      <c r="T448" s="8">
        <v>5.5</v>
      </c>
      <c r="AH448" s="8">
        <v>10</v>
      </c>
      <c r="AK448" s="8">
        <v>11.2</v>
      </c>
      <c r="AM448" s="8">
        <v>13.5</v>
      </c>
    </row>
    <row r="449" spans="1:39">
      <c r="A449" s="7">
        <v>30347</v>
      </c>
      <c r="C449" s="8">
        <v>11.25</v>
      </c>
      <c r="E449" s="8">
        <v>9.83</v>
      </c>
      <c r="F449" s="8">
        <v>4.5</v>
      </c>
      <c r="K449" s="8">
        <v>10</v>
      </c>
      <c r="L449" s="8">
        <v>11</v>
      </c>
      <c r="R449" s="8">
        <v>10</v>
      </c>
      <c r="T449" s="8">
        <v>5.5</v>
      </c>
      <c r="AH449" s="8">
        <v>9</v>
      </c>
      <c r="AK449" s="8">
        <v>8.56</v>
      </c>
      <c r="AM449" s="8">
        <v>13.5</v>
      </c>
    </row>
    <row r="450" spans="1:39">
      <c r="A450" s="7">
        <v>30375</v>
      </c>
      <c r="C450" s="8">
        <v>17.25</v>
      </c>
      <c r="E450" s="8">
        <v>9.48</v>
      </c>
      <c r="F450" s="8">
        <v>4.5</v>
      </c>
      <c r="K450" s="8">
        <v>10</v>
      </c>
      <c r="L450" s="8">
        <v>11</v>
      </c>
      <c r="R450" s="8">
        <v>10</v>
      </c>
      <c r="T450" s="8">
        <v>5.5</v>
      </c>
      <c r="AH450" s="8">
        <v>9</v>
      </c>
      <c r="AK450" s="8">
        <v>8.5299999999999994</v>
      </c>
      <c r="AM450" s="8">
        <v>13.5</v>
      </c>
    </row>
    <row r="451" spans="1:39">
      <c r="A451" s="7">
        <v>30406</v>
      </c>
      <c r="C451" s="8">
        <v>13.88</v>
      </c>
      <c r="E451" s="8">
        <v>9.42</v>
      </c>
      <c r="F451" s="8">
        <v>4</v>
      </c>
      <c r="K451" s="8">
        <v>8.5</v>
      </c>
      <c r="L451" s="8">
        <v>10.5625</v>
      </c>
      <c r="R451" s="8">
        <v>10</v>
      </c>
      <c r="T451" s="8">
        <v>5.5</v>
      </c>
      <c r="AH451" s="8">
        <v>9</v>
      </c>
      <c r="AK451" s="8">
        <v>10.81</v>
      </c>
      <c r="AM451" s="8">
        <v>13.5</v>
      </c>
    </row>
    <row r="452" spans="1:39">
      <c r="A452" s="7">
        <v>30436</v>
      </c>
      <c r="C452" s="8">
        <v>14</v>
      </c>
      <c r="E452" s="8">
        <v>9.3699999999999992</v>
      </c>
      <c r="F452" s="8">
        <v>4</v>
      </c>
      <c r="K452" s="8">
        <v>7.5</v>
      </c>
      <c r="L452" s="8">
        <v>10.0625</v>
      </c>
      <c r="R452" s="8">
        <v>10</v>
      </c>
      <c r="T452" s="8">
        <v>5.5</v>
      </c>
      <c r="AH452" s="8">
        <v>8.5</v>
      </c>
      <c r="AK452" s="8">
        <v>8.84</v>
      </c>
      <c r="AM452" s="8">
        <v>13.5</v>
      </c>
    </row>
    <row r="453" spans="1:39">
      <c r="A453" s="7">
        <v>30467</v>
      </c>
      <c r="C453" s="8">
        <v>13.5</v>
      </c>
      <c r="E453" s="8">
        <v>9.5</v>
      </c>
      <c r="F453" s="8">
        <v>4</v>
      </c>
      <c r="K453" s="8">
        <v>7.5</v>
      </c>
      <c r="L453" s="8">
        <v>10.0625</v>
      </c>
      <c r="R453" s="8">
        <v>10</v>
      </c>
      <c r="T453" s="8">
        <v>5.5</v>
      </c>
      <c r="AH453" s="8">
        <v>8.5</v>
      </c>
      <c r="AK453" s="8">
        <v>8.94</v>
      </c>
      <c r="AM453" s="8">
        <v>13.5</v>
      </c>
    </row>
    <row r="454" spans="1:39">
      <c r="A454" s="7">
        <v>30497</v>
      </c>
      <c r="C454" s="8">
        <v>15.5</v>
      </c>
      <c r="E454" s="8">
        <v>9.42</v>
      </c>
      <c r="F454" s="8">
        <v>4</v>
      </c>
      <c r="K454" s="8">
        <v>7.5</v>
      </c>
      <c r="L454" s="8">
        <v>9.5625</v>
      </c>
      <c r="R454" s="8">
        <v>10</v>
      </c>
      <c r="T454" s="8">
        <v>5.5</v>
      </c>
      <c r="AH454" s="8">
        <v>8.5</v>
      </c>
      <c r="AK454" s="8">
        <v>10.06</v>
      </c>
      <c r="AM454" s="8">
        <v>13.5</v>
      </c>
    </row>
    <row r="455" spans="1:39">
      <c r="A455" s="7">
        <v>30528</v>
      </c>
      <c r="C455" s="8">
        <v>11.5</v>
      </c>
      <c r="E455" s="8">
        <v>9.49</v>
      </c>
      <c r="F455" s="8">
        <v>4</v>
      </c>
      <c r="K455" s="8">
        <v>7.5</v>
      </c>
      <c r="L455" s="8">
        <v>9.5625</v>
      </c>
      <c r="R455" s="8">
        <v>10</v>
      </c>
      <c r="T455" s="8">
        <v>5.5</v>
      </c>
      <c r="AH455" s="8">
        <v>8.5</v>
      </c>
      <c r="AK455" s="8">
        <v>9.52</v>
      </c>
      <c r="AM455" s="8">
        <v>13.5</v>
      </c>
    </row>
    <row r="456" spans="1:39">
      <c r="A456" s="7">
        <v>30559</v>
      </c>
      <c r="C456" s="8">
        <v>10</v>
      </c>
      <c r="E456" s="8">
        <v>9.57</v>
      </c>
      <c r="F456" s="8">
        <v>4</v>
      </c>
      <c r="K456" s="8">
        <v>7.5</v>
      </c>
      <c r="L456" s="8">
        <v>9.5625</v>
      </c>
      <c r="R456" s="8">
        <v>10</v>
      </c>
      <c r="T456" s="8">
        <v>5.5</v>
      </c>
      <c r="AH456" s="8">
        <v>8.5</v>
      </c>
      <c r="AK456" s="8">
        <v>9.59</v>
      </c>
      <c r="AM456" s="8">
        <v>13.5</v>
      </c>
    </row>
    <row r="457" spans="1:39">
      <c r="A457" s="7">
        <v>30589</v>
      </c>
      <c r="C457" s="8">
        <v>13.75</v>
      </c>
      <c r="E457" s="8">
        <v>9.49</v>
      </c>
      <c r="F457" s="8">
        <v>4</v>
      </c>
      <c r="K457" s="8">
        <v>7.5</v>
      </c>
      <c r="L457" s="8">
        <v>9.5625</v>
      </c>
      <c r="R457" s="8">
        <v>10</v>
      </c>
      <c r="T457" s="8">
        <v>5.5</v>
      </c>
      <c r="AH457" s="8">
        <v>8.5</v>
      </c>
      <c r="AK457" s="8">
        <v>10.59</v>
      </c>
      <c r="AM457" s="8">
        <v>13.5</v>
      </c>
    </row>
    <row r="458" spans="1:39">
      <c r="A458" s="7">
        <v>30620</v>
      </c>
      <c r="C458" s="8">
        <v>12.75</v>
      </c>
      <c r="E458" s="8">
        <v>9.49</v>
      </c>
      <c r="F458" s="8">
        <v>4</v>
      </c>
      <c r="K458" s="8">
        <v>7</v>
      </c>
      <c r="L458" s="8">
        <v>9.0625</v>
      </c>
      <c r="R458" s="8">
        <v>10</v>
      </c>
      <c r="T458" s="8">
        <v>5</v>
      </c>
      <c r="AH458" s="8">
        <v>8.5</v>
      </c>
      <c r="AK458" s="8">
        <v>9.43</v>
      </c>
      <c r="AM458" s="8">
        <v>13.5</v>
      </c>
    </row>
    <row r="459" spans="1:39">
      <c r="A459" s="7">
        <v>30650</v>
      </c>
      <c r="C459" s="8">
        <v>11.25</v>
      </c>
      <c r="E459" s="8">
        <v>9.6300000000000008</v>
      </c>
      <c r="F459" s="8">
        <v>4</v>
      </c>
      <c r="K459" s="8">
        <v>7</v>
      </c>
      <c r="L459" s="8">
        <v>9.0625</v>
      </c>
      <c r="R459" s="8">
        <v>10</v>
      </c>
      <c r="T459" s="8">
        <v>5</v>
      </c>
      <c r="AH459" s="8">
        <v>8.5</v>
      </c>
      <c r="AK459" s="8">
        <v>9.34</v>
      </c>
      <c r="AM459" s="8">
        <v>13.5</v>
      </c>
    </row>
    <row r="460" spans="1:39">
      <c r="A460" s="7">
        <v>30681</v>
      </c>
      <c r="C460" s="8">
        <v>6</v>
      </c>
      <c r="E460" s="8">
        <v>9.9600000000000009</v>
      </c>
      <c r="F460" s="8">
        <v>4</v>
      </c>
      <c r="K460" s="8">
        <v>7</v>
      </c>
      <c r="L460" s="8">
        <v>9.0625</v>
      </c>
      <c r="R460" s="8">
        <v>10</v>
      </c>
      <c r="T460" s="8">
        <v>5</v>
      </c>
      <c r="AH460" s="8">
        <v>8.5</v>
      </c>
      <c r="AK460" s="8">
        <v>9.92</v>
      </c>
      <c r="AM460" s="8">
        <v>17.75</v>
      </c>
    </row>
    <row r="461" spans="1:39">
      <c r="A461" s="7">
        <v>30712</v>
      </c>
      <c r="C461" s="8">
        <v>9.75</v>
      </c>
      <c r="E461" s="8">
        <v>9.98</v>
      </c>
      <c r="F461" s="8">
        <v>4</v>
      </c>
      <c r="K461" s="8">
        <v>7</v>
      </c>
      <c r="L461" s="8">
        <v>9.0625</v>
      </c>
      <c r="R461" s="8">
        <v>10</v>
      </c>
      <c r="T461" s="8">
        <v>5</v>
      </c>
      <c r="AH461" s="8">
        <v>8.5</v>
      </c>
      <c r="AK461" s="8">
        <v>9.35</v>
      </c>
      <c r="AM461" s="8">
        <v>17.75</v>
      </c>
    </row>
    <row r="462" spans="1:39">
      <c r="A462" s="7">
        <v>30741</v>
      </c>
      <c r="C462" s="8">
        <v>12.88</v>
      </c>
      <c r="E462" s="8">
        <v>10.039999999999999</v>
      </c>
      <c r="F462" s="8">
        <v>4</v>
      </c>
      <c r="K462" s="8">
        <v>7</v>
      </c>
      <c r="L462" s="8">
        <v>9.0625</v>
      </c>
      <c r="R462" s="8">
        <v>10</v>
      </c>
      <c r="T462" s="8">
        <v>5</v>
      </c>
      <c r="AH462" s="8">
        <v>8.5</v>
      </c>
      <c r="AK462" s="8">
        <v>9.4499999999999993</v>
      </c>
      <c r="AM462" s="8">
        <v>17.75</v>
      </c>
    </row>
    <row r="463" spans="1:39">
      <c r="A463" s="7">
        <v>30772</v>
      </c>
      <c r="C463" s="8">
        <v>14.25</v>
      </c>
      <c r="E463" s="8">
        <v>10.78</v>
      </c>
      <c r="F463" s="8">
        <v>4</v>
      </c>
      <c r="K463" s="8">
        <v>7</v>
      </c>
      <c r="L463" s="8">
        <v>8.5625</v>
      </c>
      <c r="R463" s="8">
        <v>10</v>
      </c>
      <c r="T463" s="8">
        <v>5</v>
      </c>
      <c r="AH463" s="8">
        <v>8.5</v>
      </c>
      <c r="AK463" s="8">
        <v>10.24</v>
      </c>
      <c r="AM463" s="8">
        <v>17.75</v>
      </c>
    </row>
    <row r="464" spans="1:39">
      <c r="A464" s="7">
        <v>30802</v>
      </c>
      <c r="C464" s="8">
        <v>14.25</v>
      </c>
      <c r="E464" s="8">
        <v>10.84</v>
      </c>
      <c r="F464" s="8">
        <v>4</v>
      </c>
      <c r="K464" s="8">
        <v>7</v>
      </c>
      <c r="L464" s="8">
        <v>8.5625</v>
      </c>
      <c r="R464" s="8">
        <v>10</v>
      </c>
      <c r="T464" s="8">
        <v>5</v>
      </c>
      <c r="AH464" s="8">
        <v>8.5</v>
      </c>
      <c r="AK464" s="8">
        <v>10.9</v>
      </c>
      <c r="AM464" s="8">
        <v>17.75</v>
      </c>
    </row>
    <row r="465" spans="1:39">
      <c r="A465" s="7">
        <v>30833</v>
      </c>
      <c r="C465" s="8">
        <v>13.5</v>
      </c>
      <c r="E465" s="8">
        <v>11.54</v>
      </c>
      <c r="F465" s="8">
        <v>4</v>
      </c>
      <c r="K465" s="8">
        <v>7</v>
      </c>
      <c r="L465" s="8">
        <v>9.0625</v>
      </c>
      <c r="R465" s="8">
        <v>10</v>
      </c>
      <c r="T465" s="8">
        <v>5</v>
      </c>
      <c r="AH465" s="8">
        <v>8.5</v>
      </c>
      <c r="AK465" s="8">
        <v>10.81</v>
      </c>
      <c r="AM465" s="8">
        <v>17.75</v>
      </c>
    </row>
    <row r="466" spans="1:39">
      <c r="A466" s="7">
        <v>30863</v>
      </c>
      <c r="C466" s="8">
        <v>14.63</v>
      </c>
      <c r="E466" s="8">
        <v>12.36</v>
      </c>
      <c r="F466" s="8">
        <v>4</v>
      </c>
      <c r="K466" s="8">
        <v>7</v>
      </c>
      <c r="L466" s="8">
        <v>8.875</v>
      </c>
      <c r="R466" s="8">
        <v>10</v>
      </c>
      <c r="T466" s="8">
        <v>5</v>
      </c>
      <c r="AH466" s="8">
        <v>9.5</v>
      </c>
      <c r="AK466" s="8">
        <v>10.85</v>
      </c>
      <c r="AM466" s="8">
        <v>17.75</v>
      </c>
    </row>
    <row r="467" spans="1:39">
      <c r="A467" s="7">
        <v>30894</v>
      </c>
      <c r="C467" s="8">
        <v>11.88</v>
      </c>
      <c r="E467" s="8">
        <v>12.98</v>
      </c>
      <c r="F467" s="8">
        <v>4</v>
      </c>
      <c r="K467" s="8">
        <v>7</v>
      </c>
      <c r="L467" s="8">
        <v>12</v>
      </c>
      <c r="R467" s="8">
        <v>10</v>
      </c>
      <c r="T467" s="8">
        <v>5</v>
      </c>
      <c r="AH467" s="8">
        <v>9.5</v>
      </c>
      <c r="AK467" s="8">
        <v>11.83</v>
      </c>
      <c r="AM467" s="8">
        <v>18.75</v>
      </c>
    </row>
    <row r="468" spans="1:39">
      <c r="A468" s="7">
        <v>30925</v>
      </c>
      <c r="C468" s="8">
        <v>12.38</v>
      </c>
      <c r="E468" s="8">
        <v>12.38</v>
      </c>
      <c r="F468" s="8">
        <v>4</v>
      </c>
      <c r="K468" s="8">
        <v>7</v>
      </c>
      <c r="L468" s="8">
        <v>10.5</v>
      </c>
      <c r="R468" s="8">
        <v>10</v>
      </c>
      <c r="T468" s="8">
        <v>5</v>
      </c>
      <c r="AH468" s="8">
        <v>9.5</v>
      </c>
      <c r="AK468" s="8">
        <v>11.64</v>
      </c>
      <c r="AM468" s="8">
        <v>21.75</v>
      </c>
    </row>
    <row r="469" spans="1:39">
      <c r="A469" s="7">
        <v>30955</v>
      </c>
      <c r="C469" s="8">
        <v>12.13</v>
      </c>
      <c r="E469" s="8">
        <v>12.27</v>
      </c>
      <c r="F469" s="8">
        <v>4</v>
      </c>
      <c r="K469" s="8">
        <v>7</v>
      </c>
      <c r="L469" s="8">
        <v>10.5</v>
      </c>
      <c r="R469" s="8">
        <v>10</v>
      </c>
      <c r="T469" s="8">
        <v>5</v>
      </c>
      <c r="AH469" s="8">
        <v>9.5</v>
      </c>
      <c r="AK469" s="8">
        <v>11.23</v>
      </c>
      <c r="AM469" s="8">
        <v>21.75</v>
      </c>
    </row>
    <row r="470" spans="1:39">
      <c r="A470" s="7">
        <v>30986</v>
      </c>
      <c r="C470" s="8">
        <v>12.75</v>
      </c>
      <c r="E470" s="8">
        <v>11.71</v>
      </c>
      <c r="F470" s="8">
        <v>4</v>
      </c>
      <c r="K470" s="8">
        <v>7</v>
      </c>
      <c r="L470" s="8">
        <v>10.5</v>
      </c>
      <c r="R470" s="8">
        <v>10</v>
      </c>
      <c r="T470" s="8">
        <v>5</v>
      </c>
      <c r="AH470" s="8">
        <v>9.5</v>
      </c>
      <c r="AK470" s="8">
        <v>9.99</v>
      </c>
      <c r="AM470" s="8">
        <v>21.75</v>
      </c>
    </row>
    <row r="471" spans="1:39">
      <c r="A471" s="7">
        <v>31016</v>
      </c>
      <c r="C471" s="8">
        <v>11.13</v>
      </c>
      <c r="E471" s="8">
        <v>10.75</v>
      </c>
      <c r="F471" s="8">
        <v>4</v>
      </c>
      <c r="K471" s="8">
        <v>7</v>
      </c>
      <c r="L471" s="8">
        <v>9.5</v>
      </c>
      <c r="R471" s="8">
        <v>10</v>
      </c>
      <c r="T471" s="8">
        <v>5</v>
      </c>
      <c r="AH471" s="8">
        <v>9.5</v>
      </c>
      <c r="AK471" s="8">
        <v>8.92</v>
      </c>
      <c r="AM471" s="8">
        <v>20.75</v>
      </c>
    </row>
    <row r="472" spans="1:39">
      <c r="A472" s="7">
        <v>31047</v>
      </c>
      <c r="C472" s="8">
        <v>11.25</v>
      </c>
      <c r="E472" s="8">
        <v>10.09</v>
      </c>
      <c r="F472" s="8">
        <v>4</v>
      </c>
      <c r="K472" s="8">
        <v>7</v>
      </c>
      <c r="L472" s="8">
        <v>9.5</v>
      </c>
      <c r="R472" s="8">
        <v>10</v>
      </c>
      <c r="T472" s="8">
        <v>5</v>
      </c>
      <c r="AH472" s="8">
        <v>9.5</v>
      </c>
      <c r="AK472" s="8">
        <v>8.74</v>
      </c>
      <c r="AM472" s="8">
        <v>20.75</v>
      </c>
    </row>
    <row r="473" spans="1:39">
      <c r="A473" s="7">
        <v>31078</v>
      </c>
      <c r="C473" s="8">
        <v>11.88</v>
      </c>
      <c r="E473" s="8">
        <v>9.75</v>
      </c>
      <c r="F473" s="8">
        <v>4</v>
      </c>
      <c r="K473" s="8">
        <v>7</v>
      </c>
      <c r="L473" s="8">
        <v>13.875</v>
      </c>
      <c r="R473" s="8">
        <v>10</v>
      </c>
      <c r="T473" s="8">
        <v>5</v>
      </c>
      <c r="Z473" s="8">
        <v>15.7</v>
      </c>
      <c r="AH473" s="8">
        <v>9.5</v>
      </c>
      <c r="AK473" s="8">
        <v>8.73</v>
      </c>
      <c r="AM473" s="8">
        <v>21.75</v>
      </c>
    </row>
    <row r="474" spans="1:39">
      <c r="A474" s="7">
        <v>31106</v>
      </c>
      <c r="C474" s="8">
        <v>14.25</v>
      </c>
      <c r="E474" s="8">
        <v>11.52</v>
      </c>
      <c r="F474" s="8">
        <v>4</v>
      </c>
      <c r="K474" s="8">
        <v>7</v>
      </c>
      <c r="L474" s="8">
        <v>13.875</v>
      </c>
      <c r="R474" s="8">
        <v>10</v>
      </c>
      <c r="T474" s="8">
        <v>5</v>
      </c>
      <c r="Z474" s="8">
        <v>54.3</v>
      </c>
      <c r="AH474" s="8">
        <v>9.5</v>
      </c>
      <c r="AK474" s="8">
        <v>8.74</v>
      </c>
      <c r="AM474" s="8">
        <v>21.75</v>
      </c>
    </row>
    <row r="475" spans="1:39">
      <c r="A475" s="7">
        <v>31137</v>
      </c>
      <c r="C475" s="8">
        <v>13.38</v>
      </c>
      <c r="E475" s="8">
        <v>10.65</v>
      </c>
      <c r="F475" s="8">
        <v>4</v>
      </c>
      <c r="K475" s="8">
        <v>7</v>
      </c>
      <c r="L475" s="8">
        <v>12.875</v>
      </c>
      <c r="R475" s="8">
        <v>10</v>
      </c>
      <c r="T475" s="8">
        <v>5</v>
      </c>
      <c r="Z475" s="8">
        <v>21.5</v>
      </c>
      <c r="AH475" s="8">
        <v>9.5</v>
      </c>
      <c r="AK475" s="8">
        <v>8.58</v>
      </c>
      <c r="AM475" s="8">
        <v>21.75</v>
      </c>
    </row>
    <row r="476" spans="1:39">
      <c r="A476" s="7">
        <v>31167</v>
      </c>
      <c r="C476" s="8">
        <v>15.88</v>
      </c>
      <c r="E476" s="8">
        <v>10.02</v>
      </c>
      <c r="F476" s="8">
        <v>4</v>
      </c>
      <c r="K476" s="8">
        <v>7</v>
      </c>
      <c r="L476" s="8">
        <v>12.375</v>
      </c>
      <c r="R476" s="8">
        <v>10</v>
      </c>
      <c r="T476" s="8">
        <v>5</v>
      </c>
      <c r="Z476" s="8">
        <v>19</v>
      </c>
      <c r="AH476" s="8">
        <v>9.5</v>
      </c>
      <c r="AK476" s="8">
        <v>8.58</v>
      </c>
      <c r="AM476" s="8">
        <v>21.75</v>
      </c>
    </row>
    <row r="477" spans="1:39">
      <c r="A477" s="7">
        <v>31198</v>
      </c>
      <c r="C477" s="8">
        <v>14.88</v>
      </c>
      <c r="E477" s="8">
        <v>9.76</v>
      </c>
      <c r="F477" s="8">
        <v>4</v>
      </c>
      <c r="K477" s="8">
        <v>7</v>
      </c>
      <c r="L477" s="8">
        <v>12.375</v>
      </c>
      <c r="R477" s="8">
        <v>10</v>
      </c>
      <c r="T477" s="8">
        <v>5</v>
      </c>
      <c r="Z477" s="8">
        <v>23.7</v>
      </c>
      <c r="AH477" s="8">
        <v>11.5</v>
      </c>
      <c r="AK477" s="8">
        <v>7.64</v>
      </c>
      <c r="AM477" s="8">
        <v>19.75</v>
      </c>
    </row>
    <row r="478" spans="1:39">
      <c r="A478" s="7">
        <v>31228</v>
      </c>
      <c r="C478" s="8">
        <v>19.75</v>
      </c>
      <c r="E478" s="8">
        <v>9.58</v>
      </c>
      <c r="F478" s="8">
        <v>4</v>
      </c>
      <c r="K478" s="8">
        <v>7</v>
      </c>
      <c r="L478" s="8">
        <v>12.375</v>
      </c>
      <c r="R478" s="8">
        <v>10</v>
      </c>
      <c r="T478" s="8">
        <v>5</v>
      </c>
      <c r="Z478" s="8">
        <v>21.2</v>
      </c>
      <c r="AH478" s="8">
        <v>11.5</v>
      </c>
      <c r="AK478" s="8">
        <v>7.95</v>
      </c>
      <c r="AM478" s="8">
        <v>18.75</v>
      </c>
    </row>
    <row r="479" spans="1:39">
      <c r="A479" s="7">
        <v>31259</v>
      </c>
      <c r="C479" s="8">
        <v>16.63</v>
      </c>
      <c r="E479" s="8">
        <v>9.31</v>
      </c>
      <c r="F479" s="8">
        <v>4</v>
      </c>
      <c r="K479" s="8">
        <v>7</v>
      </c>
      <c r="L479" s="8">
        <v>11.375</v>
      </c>
      <c r="R479" s="8">
        <v>10</v>
      </c>
      <c r="T479" s="8">
        <v>5</v>
      </c>
      <c r="Z479" s="8">
        <v>22.5</v>
      </c>
      <c r="AH479" s="8">
        <v>10.5</v>
      </c>
      <c r="AK479" s="8">
        <v>8.61</v>
      </c>
      <c r="AM479" s="8">
        <v>17.75</v>
      </c>
    </row>
    <row r="480" spans="1:39">
      <c r="A480" s="7">
        <v>31290</v>
      </c>
      <c r="C480" s="8">
        <v>16.13</v>
      </c>
      <c r="E480" s="8">
        <v>9.1999999999999993</v>
      </c>
      <c r="F480" s="8">
        <v>4</v>
      </c>
      <c r="K480" s="8">
        <v>7</v>
      </c>
      <c r="L480" s="8">
        <v>11.375</v>
      </c>
      <c r="R480" s="8">
        <v>10</v>
      </c>
      <c r="T480" s="8">
        <v>5</v>
      </c>
      <c r="Z480" s="8">
        <v>42</v>
      </c>
      <c r="AH480" s="8">
        <v>10.5</v>
      </c>
      <c r="AK480" s="8">
        <v>7.8</v>
      </c>
      <c r="AM480" s="8">
        <v>16</v>
      </c>
    </row>
    <row r="481" spans="1:39">
      <c r="A481" s="7">
        <v>31320</v>
      </c>
      <c r="C481" s="8">
        <v>16.25</v>
      </c>
      <c r="E481" s="8">
        <v>9</v>
      </c>
      <c r="F481" s="8">
        <v>4</v>
      </c>
      <c r="K481" s="8">
        <v>7</v>
      </c>
      <c r="L481" s="8">
        <v>11.375</v>
      </c>
      <c r="R481" s="8">
        <v>10</v>
      </c>
      <c r="T481" s="8">
        <v>5</v>
      </c>
      <c r="Z481" s="8">
        <v>50</v>
      </c>
      <c r="AH481" s="8">
        <v>10.5</v>
      </c>
      <c r="AK481" s="8">
        <v>8.84</v>
      </c>
      <c r="AM481" s="8">
        <v>15</v>
      </c>
    </row>
    <row r="482" spans="1:39">
      <c r="A482" s="7">
        <v>31351</v>
      </c>
      <c r="C482" s="8">
        <v>16.38</v>
      </c>
      <c r="E482" s="8">
        <v>8.7799999999999994</v>
      </c>
      <c r="F482" s="8">
        <v>4</v>
      </c>
      <c r="K482" s="8">
        <v>7</v>
      </c>
      <c r="L482" s="8">
        <v>11.375</v>
      </c>
      <c r="R482" s="8">
        <v>10</v>
      </c>
      <c r="T482" s="8">
        <v>5</v>
      </c>
      <c r="Z482" s="8">
        <v>21</v>
      </c>
      <c r="AH482" s="8">
        <v>10.5</v>
      </c>
      <c r="AK482" s="8">
        <v>8.08</v>
      </c>
      <c r="AM482" s="8">
        <v>14</v>
      </c>
    </row>
    <row r="483" spans="1:39">
      <c r="A483" s="7">
        <v>31381</v>
      </c>
      <c r="C483" s="8">
        <v>18.75</v>
      </c>
      <c r="E483" s="8">
        <v>9.1</v>
      </c>
      <c r="F483" s="8">
        <v>4</v>
      </c>
      <c r="K483" s="8">
        <v>7</v>
      </c>
      <c r="L483" s="8">
        <v>11.375</v>
      </c>
      <c r="R483" s="8">
        <v>10</v>
      </c>
      <c r="T483" s="8">
        <v>5</v>
      </c>
      <c r="Z483" s="8">
        <v>22.5</v>
      </c>
      <c r="AH483" s="8">
        <v>10.5</v>
      </c>
      <c r="AK483" s="8">
        <v>8.5399999999999991</v>
      </c>
      <c r="AM483" s="8">
        <v>13</v>
      </c>
    </row>
    <row r="484" spans="1:39">
      <c r="A484" s="7">
        <v>31412</v>
      </c>
      <c r="C484" s="8">
        <v>19</v>
      </c>
      <c r="E484" s="8">
        <v>9.49</v>
      </c>
      <c r="F484" s="8">
        <v>4</v>
      </c>
      <c r="K484" s="8">
        <v>7</v>
      </c>
      <c r="L484" s="8">
        <v>11.375</v>
      </c>
      <c r="R484" s="8">
        <v>10</v>
      </c>
      <c r="T484" s="8">
        <v>5</v>
      </c>
      <c r="Z484" s="8">
        <v>19</v>
      </c>
      <c r="AH484" s="8">
        <v>10.5</v>
      </c>
      <c r="AK484" s="8">
        <v>7.75</v>
      </c>
      <c r="AM484" s="8">
        <v>13</v>
      </c>
    </row>
    <row r="485" spans="1:39">
      <c r="A485" s="7">
        <v>31443</v>
      </c>
      <c r="C485" s="8">
        <v>18.75</v>
      </c>
      <c r="E485" s="8">
        <v>10.8</v>
      </c>
      <c r="F485" s="8">
        <v>4</v>
      </c>
      <c r="K485" s="8">
        <v>7</v>
      </c>
      <c r="L485" s="8">
        <v>12.375</v>
      </c>
      <c r="R485" s="8">
        <v>10</v>
      </c>
      <c r="T485" s="8">
        <v>4.5</v>
      </c>
      <c r="Z485" s="8">
        <v>20</v>
      </c>
      <c r="AB485" s="8">
        <v>12</v>
      </c>
      <c r="AH485" s="8">
        <v>9.5</v>
      </c>
      <c r="AK485" s="8">
        <v>7.75</v>
      </c>
      <c r="AM485" s="8">
        <v>12</v>
      </c>
    </row>
    <row r="486" spans="1:39">
      <c r="A486" s="7">
        <v>31471</v>
      </c>
      <c r="C486" s="8">
        <v>17</v>
      </c>
      <c r="E486" s="8">
        <v>11.8</v>
      </c>
      <c r="F486" s="8">
        <v>4</v>
      </c>
      <c r="K486" s="8">
        <v>7</v>
      </c>
      <c r="L486" s="8">
        <v>12.375</v>
      </c>
      <c r="R486" s="8">
        <v>10</v>
      </c>
      <c r="T486" s="8">
        <v>4.5</v>
      </c>
      <c r="Z486" s="8">
        <v>21.3</v>
      </c>
      <c r="AB486" s="8">
        <v>6</v>
      </c>
      <c r="AH486" s="8">
        <v>9.5</v>
      </c>
      <c r="AK486" s="8">
        <v>7.75</v>
      </c>
      <c r="AM486" s="8">
        <v>12</v>
      </c>
    </row>
    <row r="487" spans="1:39">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c r="A489" s="7">
        <v>31563</v>
      </c>
      <c r="C489" s="8">
        <v>14.75</v>
      </c>
      <c r="E489" s="8">
        <v>8.58</v>
      </c>
      <c r="F489" s="8">
        <v>4</v>
      </c>
      <c r="K489" s="8">
        <v>7</v>
      </c>
      <c r="L489" s="8">
        <v>9.875</v>
      </c>
      <c r="R489" s="8">
        <v>10</v>
      </c>
      <c r="T489" s="8">
        <v>3.5</v>
      </c>
      <c r="Y489" s="8">
        <v>14</v>
      </c>
      <c r="Z489" s="8">
        <v>16.3</v>
      </c>
      <c r="AB489" s="8">
        <v>5</v>
      </c>
      <c r="AH489" s="8">
        <v>8</v>
      </c>
      <c r="AK489" s="8">
        <v>6.81</v>
      </c>
      <c r="AM489" s="8">
        <v>11</v>
      </c>
    </row>
    <row r="490" spans="1:39">
      <c r="A490" s="7">
        <v>31593</v>
      </c>
      <c r="C490" s="8">
        <v>19</v>
      </c>
      <c r="D490" s="8">
        <v>18.260000000000002</v>
      </c>
      <c r="E490" s="8">
        <v>8.84</v>
      </c>
      <c r="F490" s="8">
        <v>4</v>
      </c>
      <c r="K490" s="8">
        <v>7</v>
      </c>
      <c r="L490" s="8">
        <v>9.875</v>
      </c>
      <c r="R490" s="8">
        <v>10</v>
      </c>
      <c r="T490" s="8">
        <v>3.5</v>
      </c>
      <c r="Y490" s="8">
        <v>14</v>
      </c>
      <c r="Z490" s="8">
        <v>16.75</v>
      </c>
      <c r="AB490" s="8">
        <v>9</v>
      </c>
      <c r="AH490" s="8">
        <v>8</v>
      </c>
      <c r="AK490" s="8">
        <v>6.88</v>
      </c>
      <c r="AM490" s="8">
        <v>11</v>
      </c>
    </row>
    <row r="491" spans="1:39">
      <c r="A491" s="7">
        <v>31624</v>
      </c>
      <c r="C491" s="8">
        <v>15.25</v>
      </c>
      <c r="D491" s="8">
        <v>25.08</v>
      </c>
      <c r="E491" s="8">
        <v>8.51</v>
      </c>
      <c r="F491" s="8">
        <v>4</v>
      </c>
      <c r="K491" s="8">
        <v>7</v>
      </c>
      <c r="L491" s="8">
        <v>9.875</v>
      </c>
      <c r="R491" s="8">
        <v>10</v>
      </c>
      <c r="T491" s="8">
        <v>3.5</v>
      </c>
      <c r="Y491" s="8">
        <v>14</v>
      </c>
      <c r="Z491" s="8">
        <v>15.4</v>
      </c>
      <c r="AB491" s="8">
        <v>12</v>
      </c>
      <c r="AH491" s="8">
        <v>8</v>
      </c>
      <c r="AK491" s="8">
        <v>6.38</v>
      </c>
      <c r="AM491" s="8">
        <v>11</v>
      </c>
    </row>
    <row r="492" spans="1:39">
      <c r="A492" s="7">
        <v>31655</v>
      </c>
      <c r="C492" s="8">
        <v>18.13</v>
      </c>
      <c r="D492" s="8">
        <v>39.869999999999997</v>
      </c>
      <c r="E492" s="8">
        <v>8.58</v>
      </c>
      <c r="F492" s="8">
        <v>4</v>
      </c>
      <c r="K492" s="8">
        <v>7</v>
      </c>
      <c r="L492" s="8">
        <v>9.875</v>
      </c>
      <c r="R492" s="8">
        <v>10</v>
      </c>
      <c r="T492" s="8">
        <v>3.5</v>
      </c>
      <c r="Y492" s="8">
        <v>14</v>
      </c>
      <c r="Z492" s="8">
        <v>15.5</v>
      </c>
      <c r="AB492" s="8">
        <v>5</v>
      </c>
      <c r="AH492" s="8">
        <v>8</v>
      </c>
      <c r="AK492" s="8">
        <v>5.88</v>
      </c>
      <c r="AM492" s="8">
        <v>10.5</v>
      </c>
    </row>
    <row r="493" spans="1:39">
      <c r="A493" s="7">
        <v>31685</v>
      </c>
      <c r="C493" s="8">
        <v>17.63</v>
      </c>
      <c r="D493" s="8">
        <v>39.78</v>
      </c>
      <c r="E493" s="8">
        <v>8.6</v>
      </c>
      <c r="F493" s="8">
        <v>4</v>
      </c>
      <c r="K493" s="8">
        <v>7</v>
      </c>
      <c r="L493" s="8">
        <v>9.875</v>
      </c>
      <c r="R493" s="8">
        <v>10</v>
      </c>
      <c r="T493" s="8">
        <v>3.5</v>
      </c>
      <c r="Y493" s="8">
        <v>14</v>
      </c>
      <c r="Z493" s="8">
        <v>15.6</v>
      </c>
      <c r="AB493" s="8">
        <v>6</v>
      </c>
      <c r="AH493" s="8">
        <v>7.5</v>
      </c>
      <c r="AK493" s="8">
        <v>5.88</v>
      </c>
      <c r="AM493" s="8">
        <v>10</v>
      </c>
    </row>
    <row r="494" spans="1:39">
      <c r="A494" s="7">
        <v>31716</v>
      </c>
      <c r="C494" s="8">
        <v>16</v>
      </c>
      <c r="D494" s="8">
        <v>25.46</v>
      </c>
      <c r="E494" s="8">
        <v>8.5500000000000007</v>
      </c>
      <c r="F494" s="8">
        <v>4</v>
      </c>
      <c r="K494" s="8">
        <v>7</v>
      </c>
      <c r="L494" s="8">
        <v>10.875</v>
      </c>
      <c r="R494" s="8">
        <v>10</v>
      </c>
      <c r="T494" s="8">
        <v>3.5</v>
      </c>
      <c r="Y494" s="8">
        <v>14</v>
      </c>
      <c r="Z494" s="8">
        <v>17.7</v>
      </c>
      <c r="AB494" s="8">
        <v>5</v>
      </c>
      <c r="AH494" s="8">
        <v>7.5</v>
      </c>
      <c r="AK494" s="8">
        <v>5.88</v>
      </c>
      <c r="AM494" s="8">
        <v>10</v>
      </c>
    </row>
    <row r="495" spans="1:39">
      <c r="A495" s="7">
        <v>31746</v>
      </c>
      <c r="C495" s="8">
        <v>16</v>
      </c>
      <c r="D495" s="8">
        <v>42.42</v>
      </c>
      <c r="E495" s="8">
        <v>8.49</v>
      </c>
      <c r="F495" s="8">
        <v>4</v>
      </c>
      <c r="K495" s="8">
        <v>7</v>
      </c>
      <c r="L495" s="8">
        <v>10.875</v>
      </c>
      <c r="R495" s="8">
        <v>10</v>
      </c>
      <c r="T495" s="8">
        <v>3</v>
      </c>
      <c r="Y495" s="8">
        <v>14</v>
      </c>
      <c r="Z495" s="8">
        <v>18.899999999999999</v>
      </c>
      <c r="AB495" s="8">
        <v>6</v>
      </c>
      <c r="AH495" s="8">
        <v>7.5</v>
      </c>
      <c r="AK495" s="8">
        <v>5.88</v>
      </c>
      <c r="AM495" s="8">
        <v>10</v>
      </c>
    </row>
    <row r="496" spans="1:39">
      <c r="A496" s="7">
        <v>31777</v>
      </c>
      <c r="C496" s="8">
        <v>14.75</v>
      </c>
      <c r="D496" s="8">
        <v>115.56</v>
      </c>
      <c r="E496" s="8">
        <v>8.49</v>
      </c>
      <c r="F496" s="8">
        <v>4</v>
      </c>
      <c r="K496" s="8">
        <v>7</v>
      </c>
      <c r="L496" s="8">
        <v>10.875</v>
      </c>
      <c r="R496" s="8">
        <v>10</v>
      </c>
      <c r="T496" s="8">
        <v>3</v>
      </c>
      <c r="Y496" s="8">
        <v>14.8</v>
      </c>
      <c r="Z496" s="8">
        <v>27</v>
      </c>
      <c r="AB496" s="8">
        <v>15</v>
      </c>
      <c r="AH496" s="8">
        <v>7.5</v>
      </c>
      <c r="AK496" s="8">
        <v>5.88</v>
      </c>
      <c r="AM496" s="8">
        <v>9.5</v>
      </c>
    </row>
    <row r="497" spans="1:39">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6.63</v>
      </c>
      <c r="AM503" s="8">
        <v>9.5</v>
      </c>
    </row>
    <row r="504" spans="1:39">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6.63</v>
      </c>
      <c r="AM504" s="8">
        <v>9.5</v>
      </c>
    </row>
    <row r="505" spans="1:39">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v>
      </c>
      <c r="AM505" s="8">
        <v>9.5</v>
      </c>
    </row>
    <row r="506" spans="1:39">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7.13</v>
      </c>
      <c r="AM506" s="8">
        <v>9.5</v>
      </c>
    </row>
    <row r="507" spans="1:39">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v>
      </c>
      <c r="AM507" s="8">
        <v>9.5</v>
      </c>
    </row>
    <row r="508" spans="1:39">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v>
      </c>
      <c r="AM508" s="8">
        <v>9.5</v>
      </c>
    </row>
    <row r="509" spans="1:39">
      <c r="A509" s="7">
        <v>32173</v>
      </c>
      <c r="C509" s="8">
        <v>10.7</v>
      </c>
      <c r="D509" s="8">
        <v>891.09</v>
      </c>
      <c r="E509" s="8">
        <v>8.6199999999999992</v>
      </c>
      <c r="F509" s="8">
        <v>2.5</v>
      </c>
      <c r="K509" s="8">
        <v>7</v>
      </c>
      <c r="L509" s="8">
        <v>8.375</v>
      </c>
      <c r="O509" s="8">
        <v>12</v>
      </c>
      <c r="R509" s="8">
        <v>10</v>
      </c>
      <c r="T509" s="8">
        <v>2.5</v>
      </c>
      <c r="Y509" s="8">
        <v>13.8</v>
      </c>
      <c r="Z509" s="8">
        <v>16.5</v>
      </c>
      <c r="AB509" s="6" t="s">
        <v>222</v>
      </c>
      <c r="AH509" s="8">
        <v>8.1999999999999993</v>
      </c>
      <c r="AK509" s="8">
        <v>6.63</v>
      </c>
      <c r="AM509" s="8">
        <v>9.5</v>
      </c>
    </row>
    <row r="510" spans="1:39">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7.5</v>
      </c>
      <c r="AM514" s="8">
        <v>11.5</v>
      </c>
    </row>
    <row r="515" spans="1:39">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7.69</v>
      </c>
      <c r="AM515" s="8">
        <v>12.5</v>
      </c>
    </row>
    <row r="516" spans="1:39">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8.1300000000000008</v>
      </c>
      <c r="AM516" s="8">
        <v>12.5</v>
      </c>
    </row>
    <row r="517" spans="1:39">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8.1300000000000008</v>
      </c>
      <c r="AM517" s="8">
        <v>12.5</v>
      </c>
    </row>
    <row r="518" spans="1:39">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8.1300000000000008</v>
      </c>
      <c r="AM518" s="8">
        <v>12.5</v>
      </c>
    </row>
    <row r="519" spans="1:39">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8.3800000000000008</v>
      </c>
      <c r="AM519" s="8">
        <v>14.5</v>
      </c>
    </row>
    <row r="520" spans="1:39">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8.69</v>
      </c>
      <c r="AM520" s="8">
        <v>14.5</v>
      </c>
    </row>
    <row r="521" spans="1:39">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v>
      </c>
      <c r="AM525" s="8">
        <v>17</v>
      </c>
    </row>
    <row r="526" spans="1:39">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v>
      </c>
      <c r="AM526" s="8">
        <v>17</v>
      </c>
    </row>
    <row r="527" spans="1:39">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v>
      </c>
      <c r="AM527" s="8">
        <v>17</v>
      </c>
    </row>
    <row r="528" spans="1:39">
      <c r="A528" s="7">
        <v>32751</v>
      </c>
      <c r="C528" s="8">
        <v>17.63</v>
      </c>
      <c r="D528" s="8">
        <v>3870.12</v>
      </c>
      <c r="E528" s="8">
        <v>12.41</v>
      </c>
      <c r="F528" s="8">
        <v>5.5</v>
      </c>
      <c r="K528" s="8">
        <v>7</v>
      </c>
      <c r="L528" s="8">
        <v>13.8438</v>
      </c>
      <c r="O528" s="8">
        <v>14</v>
      </c>
      <c r="R528" s="8">
        <v>10</v>
      </c>
      <c r="T528" s="8">
        <v>3.25</v>
      </c>
      <c r="Y528" s="8">
        <v>10</v>
      </c>
      <c r="Z528" s="8">
        <v>14.23</v>
      </c>
      <c r="AB528" s="6" t="s">
        <v>222</v>
      </c>
      <c r="AH528" s="8">
        <v>12</v>
      </c>
      <c r="AK528" s="8">
        <v>9</v>
      </c>
      <c r="AM528" s="8">
        <v>17</v>
      </c>
    </row>
    <row r="529" spans="1:39">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v>
      </c>
      <c r="AM529" s="8">
        <v>17</v>
      </c>
    </row>
    <row r="530" spans="1:39">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c r="A532" s="7">
        <v>32873</v>
      </c>
      <c r="C532" s="8">
        <v>17.899999999999999</v>
      </c>
      <c r="D532" s="8">
        <v>103484.21</v>
      </c>
      <c r="E532" s="8">
        <v>12.47</v>
      </c>
      <c r="F532" s="8">
        <v>6</v>
      </c>
      <c r="K532" s="8">
        <v>7</v>
      </c>
      <c r="L532" s="8">
        <v>14.875</v>
      </c>
      <c r="O532" s="8">
        <v>17</v>
      </c>
      <c r="R532" s="8">
        <v>10</v>
      </c>
      <c r="T532" s="8">
        <v>4.25</v>
      </c>
      <c r="Y532" s="8">
        <v>11</v>
      </c>
      <c r="Z532" s="8">
        <v>13.5</v>
      </c>
      <c r="AB532" s="6" t="s">
        <v>222</v>
      </c>
      <c r="AH532" s="8">
        <v>12</v>
      </c>
      <c r="AK532" s="8">
        <v>8.25</v>
      </c>
      <c r="AM532" s="8">
        <v>18</v>
      </c>
    </row>
    <row r="533" spans="1:39">
      <c r="A533" s="7">
        <v>32904</v>
      </c>
      <c r="C533" s="8">
        <v>17.25</v>
      </c>
      <c r="D533" s="8">
        <v>97138.29</v>
      </c>
      <c r="E533" s="8">
        <v>12.29</v>
      </c>
      <c r="F533" s="8">
        <v>6</v>
      </c>
      <c r="K533" s="8">
        <v>7</v>
      </c>
      <c r="L533" s="8">
        <v>14.875</v>
      </c>
      <c r="O533" s="8">
        <v>17</v>
      </c>
      <c r="R533" s="8">
        <v>10</v>
      </c>
      <c r="T533" s="8">
        <v>4.25</v>
      </c>
      <c r="Y533" s="8">
        <v>11</v>
      </c>
      <c r="Z533" s="8">
        <v>13.88</v>
      </c>
      <c r="AB533" s="6" t="s">
        <v>222</v>
      </c>
      <c r="AH533" s="8">
        <v>13</v>
      </c>
      <c r="AK533" s="8">
        <v>8.25</v>
      </c>
      <c r="AM533" s="8">
        <v>18</v>
      </c>
    </row>
    <row r="534" spans="1:39">
      <c r="A534" s="7">
        <v>32932</v>
      </c>
      <c r="C534" s="8">
        <v>16.75</v>
      </c>
      <c r="D534" s="8">
        <v>355085.64</v>
      </c>
      <c r="E534" s="8">
        <v>13.25</v>
      </c>
      <c r="F534" s="8">
        <v>6</v>
      </c>
      <c r="K534" s="8">
        <v>7</v>
      </c>
      <c r="L534" s="8">
        <v>14.875</v>
      </c>
      <c r="O534" s="8">
        <v>17</v>
      </c>
      <c r="R534" s="8">
        <v>10</v>
      </c>
      <c r="T534" s="8">
        <v>4.25</v>
      </c>
      <c r="Y534" s="8">
        <v>11</v>
      </c>
      <c r="Z534" s="8">
        <v>12.5</v>
      </c>
      <c r="AB534" s="6" t="s">
        <v>222</v>
      </c>
      <c r="AH534" s="8">
        <v>13</v>
      </c>
      <c r="AK534" s="8">
        <v>8.25</v>
      </c>
      <c r="AM534" s="8">
        <v>18</v>
      </c>
    </row>
    <row r="535" spans="1:39">
      <c r="A535" s="7">
        <v>32963</v>
      </c>
      <c r="C535" s="8">
        <v>16.75</v>
      </c>
      <c r="D535" s="8">
        <v>351.15</v>
      </c>
      <c r="E535" s="8">
        <v>13.51</v>
      </c>
      <c r="F535" s="8">
        <v>6</v>
      </c>
      <c r="K535" s="8">
        <v>8</v>
      </c>
      <c r="L535" s="8">
        <v>14.875</v>
      </c>
      <c r="O535" s="8">
        <v>17</v>
      </c>
      <c r="R535" s="8">
        <v>10</v>
      </c>
      <c r="T535" s="8">
        <v>5.25</v>
      </c>
      <c r="Y535" s="8">
        <v>11</v>
      </c>
      <c r="Z535" s="8">
        <v>12.98</v>
      </c>
      <c r="AB535" s="8">
        <v>7.5629999999999997</v>
      </c>
      <c r="AH535" s="8">
        <v>13</v>
      </c>
      <c r="AK535" s="8">
        <v>8.25</v>
      </c>
      <c r="AM535" s="8">
        <v>18</v>
      </c>
    </row>
    <row r="536" spans="1:39">
      <c r="A536" s="7">
        <v>32993</v>
      </c>
      <c r="C536" s="8">
        <v>15.25</v>
      </c>
      <c r="D536" s="8">
        <v>64.75</v>
      </c>
      <c r="E536" s="8">
        <v>13.8</v>
      </c>
      <c r="F536" s="8">
        <v>6</v>
      </c>
      <c r="K536" s="8">
        <v>8</v>
      </c>
      <c r="L536" s="8">
        <v>14.875</v>
      </c>
      <c r="O536" s="8">
        <v>17</v>
      </c>
      <c r="R536" s="8">
        <v>10</v>
      </c>
      <c r="T536" s="8">
        <v>5.25</v>
      </c>
      <c r="Y536" s="8">
        <v>11</v>
      </c>
      <c r="Z536" s="8">
        <v>13</v>
      </c>
      <c r="AB536" s="6" t="s">
        <v>222</v>
      </c>
      <c r="AH536" s="8">
        <v>12</v>
      </c>
      <c r="AK536" s="8">
        <v>8.25</v>
      </c>
      <c r="AM536" s="8">
        <v>18</v>
      </c>
    </row>
    <row r="537" spans="1:39">
      <c r="A537" s="7">
        <v>33024</v>
      </c>
      <c r="C537" s="8">
        <v>15.25</v>
      </c>
      <c r="D537" s="8">
        <v>97.78</v>
      </c>
      <c r="E537" s="8">
        <v>13.92</v>
      </c>
      <c r="F537" s="8">
        <v>6</v>
      </c>
      <c r="K537" s="8">
        <v>8</v>
      </c>
      <c r="L537" s="8">
        <v>14.875</v>
      </c>
      <c r="O537" s="8">
        <v>17</v>
      </c>
      <c r="R537" s="8">
        <v>10</v>
      </c>
      <c r="T537" s="8">
        <v>5.25</v>
      </c>
      <c r="Y537" s="8">
        <v>11</v>
      </c>
      <c r="Z537" s="8">
        <v>14.75</v>
      </c>
      <c r="AB537" s="6" t="s">
        <v>222</v>
      </c>
      <c r="AH537" s="8">
        <v>12</v>
      </c>
      <c r="AK537" s="8">
        <v>8.25</v>
      </c>
      <c r="AM537" s="8">
        <v>18</v>
      </c>
    </row>
    <row r="538" spans="1:39">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c r="A540" s="7">
        <v>33116</v>
      </c>
      <c r="C540" s="8">
        <v>14</v>
      </c>
      <c r="D540" s="8">
        <v>394.13</v>
      </c>
      <c r="E540" s="8">
        <v>12.92</v>
      </c>
      <c r="F540" s="8">
        <v>6</v>
      </c>
      <c r="K540" s="8">
        <v>8.5</v>
      </c>
      <c r="L540" s="8">
        <v>14.875</v>
      </c>
      <c r="O540" s="8">
        <v>21</v>
      </c>
      <c r="R540" s="8">
        <v>10</v>
      </c>
      <c r="T540" s="8">
        <v>6</v>
      </c>
      <c r="Y540" s="8">
        <v>10.5</v>
      </c>
      <c r="Z540" s="8">
        <v>13.5</v>
      </c>
      <c r="AB540" s="8">
        <v>21.562999999999999</v>
      </c>
      <c r="AH540" s="8">
        <v>13</v>
      </c>
      <c r="AK540" s="8">
        <v>8</v>
      </c>
      <c r="AM540" s="8">
        <v>18</v>
      </c>
    </row>
    <row r="541" spans="1:39">
      <c r="A541" s="7">
        <v>33146</v>
      </c>
      <c r="C541" s="8">
        <v>14</v>
      </c>
      <c r="D541" s="8">
        <v>951.43</v>
      </c>
      <c r="E541" s="8">
        <v>12.65</v>
      </c>
      <c r="F541" s="8">
        <v>6</v>
      </c>
      <c r="K541" s="8">
        <v>8.5</v>
      </c>
      <c r="L541" s="8">
        <v>14.875</v>
      </c>
      <c r="O541" s="8">
        <v>21</v>
      </c>
      <c r="R541" s="8">
        <v>10</v>
      </c>
      <c r="T541" s="8">
        <v>6</v>
      </c>
      <c r="Y541" s="8">
        <v>10.5</v>
      </c>
      <c r="Z541" s="8">
        <v>13.88</v>
      </c>
      <c r="AB541" s="8">
        <v>7.9080000000000004</v>
      </c>
      <c r="AH541" s="8">
        <v>12</v>
      </c>
      <c r="AK541" s="8">
        <v>8</v>
      </c>
      <c r="AM541" s="8">
        <v>18</v>
      </c>
    </row>
    <row r="542" spans="1:39">
      <c r="A542" s="7">
        <v>33177</v>
      </c>
      <c r="C542" s="8">
        <v>13</v>
      </c>
      <c r="D542" s="8">
        <v>434.46</v>
      </c>
      <c r="E542" s="8">
        <v>12.66</v>
      </c>
      <c r="F542" s="8">
        <v>6</v>
      </c>
      <c r="K542" s="8">
        <v>8.5</v>
      </c>
      <c r="L542" s="8">
        <v>13.875</v>
      </c>
      <c r="O542" s="8">
        <v>22</v>
      </c>
      <c r="R542" s="8">
        <v>10</v>
      </c>
      <c r="T542" s="8">
        <v>6</v>
      </c>
      <c r="Y542" s="8">
        <v>10.5</v>
      </c>
      <c r="Z542" s="8">
        <v>12.5</v>
      </c>
      <c r="AB542" s="6" t="s">
        <v>222</v>
      </c>
      <c r="AH542" s="8">
        <v>16</v>
      </c>
      <c r="AK542" s="8">
        <v>7.75</v>
      </c>
      <c r="AM542" s="8">
        <v>18</v>
      </c>
    </row>
    <row r="543" spans="1:39">
      <c r="A543" s="7">
        <v>33207</v>
      </c>
      <c r="C543" s="8">
        <v>13</v>
      </c>
      <c r="D543" s="8">
        <v>1512.1</v>
      </c>
      <c r="E543" s="8">
        <v>12.26</v>
      </c>
      <c r="F543" s="8">
        <v>6</v>
      </c>
      <c r="K543" s="8">
        <v>8.5</v>
      </c>
      <c r="L543" s="8">
        <v>13.875</v>
      </c>
      <c r="O543" s="8">
        <v>22</v>
      </c>
      <c r="R543" s="8">
        <v>10</v>
      </c>
      <c r="T543" s="8">
        <v>6</v>
      </c>
      <c r="Y543" s="8">
        <v>10.5</v>
      </c>
      <c r="Z543" s="8">
        <v>12.5</v>
      </c>
      <c r="AB543" s="6" t="s">
        <v>222</v>
      </c>
      <c r="AH543" s="8">
        <v>14</v>
      </c>
      <c r="AK543" s="8">
        <v>7.5</v>
      </c>
      <c r="AM543" s="8">
        <v>18</v>
      </c>
    </row>
    <row r="544" spans="1:39">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c r="A558" s="7">
        <v>33663</v>
      </c>
      <c r="C558" s="8">
        <v>7.5</v>
      </c>
      <c r="D558" s="8">
        <v>2201.81</v>
      </c>
      <c r="E558" s="8">
        <v>7.5</v>
      </c>
      <c r="F558" s="8">
        <v>7</v>
      </c>
      <c r="K558" s="8">
        <v>9.5</v>
      </c>
      <c r="L558" s="8">
        <v>10.375</v>
      </c>
      <c r="O558" s="8">
        <v>22</v>
      </c>
      <c r="R558" s="8">
        <v>12</v>
      </c>
      <c r="T558" s="8">
        <v>4.5</v>
      </c>
      <c r="Y558" s="8">
        <v>10</v>
      </c>
      <c r="Z558" s="8">
        <v>7.3</v>
      </c>
      <c r="AB558" s="6" t="s">
        <v>222</v>
      </c>
      <c r="AF558" s="8">
        <v>20</v>
      </c>
      <c r="AH558" s="8">
        <v>12</v>
      </c>
      <c r="AK558" s="8">
        <v>4</v>
      </c>
      <c r="AM558" s="8">
        <v>17</v>
      </c>
    </row>
    <row r="559" spans="1:39">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c r="A568" s="7">
        <v>33969</v>
      </c>
      <c r="C568" s="8">
        <v>5.75</v>
      </c>
      <c r="D568" s="8">
        <v>1657.56</v>
      </c>
      <c r="E568" s="8">
        <v>7.36</v>
      </c>
      <c r="F568" s="8">
        <v>6</v>
      </c>
      <c r="K568" s="8">
        <v>13</v>
      </c>
      <c r="L568" s="8">
        <v>6.875</v>
      </c>
      <c r="O568" s="8">
        <v>21</v>
      </c>
      <c r="R568" s="8">
        <v>12</v>
      </c>
      <c r="T568" s="8">
        <v>3.25</v>
      </c>
      <c r="Y568" s="8">
        <v>11</v>
      </c>
      <c r="Z568" s="8">
        <v>8.4499999999999993</v>
      </c>
      <c r="AB568" s="8">
        <v>12.813000000000001</v>
      </c>
      <c r="AF568" s="8">
        <v>80</v>
      </c>
      <c r="AH568" s="8">
        <v>11</v>
      </c>
      <c r="AK568" s="8">
        <v>3</v>
      </c>
      <c r="AM568" s="8">
        <v>14</v>
      </c>
    </row>
    <row r="569" spans="1:39">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c r="A571" s="7">
        <v>34059</v>
      </c>
      <c r="C571" s="8">
        <v>5.25</v>
      </c>
      <c r="D571" s="8">
        <v>2411.27</v>
      </c>
      <c r="E571" s="8">
        <v>5.36</v>
      </c>
      <c r="F571" s="8">
        <v>5</v>
      </c>
      <c r="K571" s="8">
        <v>10.5</v>
      </c>
      <c r="L571" s="8">
        <v>5.875</v>
      </c>
      <c r="N571" s="8">
        <v>1647</v>
      </c>
      <c r="O571" s="8">
        <v>20</v>
      </c>
      <c r="R571" s="8">
        <v>12</v>
      </c>
      <c r="T571" s="8">
        <v>2.5</v>
      </c>
      <c r="Y571" s="8">
        <v>8.75</v>
      </c>
      <c r="Z571" s="8">
        <v>6.8</v>
      </c>
      <c r="AB571" s="8">
        <v>10.563000000000001</v>
      </c>
      <c r="AC571" s="8">
        <v>33</v>
      </c>
      <c r="AF571" s="8">
        <v>100</v>
      </c>
      <c r="AH571" s="8">
        <v>9.75</v>
      </c>
      <c r="AK571" s="8">
        <v>3</v>
      </c>
      <c r="AM571" s="8">
        <v>13</v>
      </c>
    </row>
    <row r="572" spans="1:39">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10.938000000000001</v>
      </c>
      <c r="AC577" s="8">
        <v>33</v>
      </c>
      <c r="AF577" s="8">
        <v>180</v>
      </c>
      <c r="AH577" s="8">
        <v>8</v>
      </c>
      <c r="AK577" s="8">
        <v>3</v>
      </c>
      <c r="AM577" s="8">
        <v>13</v>
      </c>
    </row>
    <row r="578" spans="1:39">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c r="A580" s="7">
        <v>34334</v>
      </c>
      <c r="B580" s="8">
        <v>0.73</v>
      </c>
      <c r="C580" s="8">
        <v>4.75</v>
      </c>
      <c r="D580" s="8">
        <v>5571.91</v>
      </c>
      <c r="E580" s="8">
        <v>4.1100000000000003</v>
      </c>
      <c r="F580" s="8">
        <v>4</v>
      </c>
      <c r="K580" s="8">
        <v>6.75</v>
      </c>
      <c r="L580" s="8">
        <v>5.375</v>
      </c>
      <c r="N580" s="8">
        <v>74.569000000000003</v>
      </c>
      <c r="O580" s="8">
        <v>22</v>
      </c>
      <c r="Q580" s="8">
        <v>10.5</v>
      </c>
      <c r="R580" s="8">
        <v>12</v>
      </c>
      <c r="T580" s="8">
        <v>1.75</v>
      </c>
      <c r="Y580" s="8">
        <v>5</v>
      </c>
      <c r="Z580" s="8">
        <v>4.8</v>
      </c>
      <c r="AB580" s="8">
        <v>12.5</v>
      </c>
      <c r="AC580" s="8">
        <v>33</v>
      </c>
      <c r="AF580" s="8">
        <v>210</v>
      </c>
      <c r="AH580" s="8">
        <v>7.75</v>
      </c>
      <c r="AK580" s="8">
        <v>3</v>
      </c>
      <c r="AM580" s="8">
        <v>12</v>
      </c>
    </row>
    <row r="581" spans="1:39">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12.688000000000001</v>
      </c>
      <c r="AC608" s="8">
        <v>26</v>
      </c>
      <c r="AF608" s="8">
        <v>120</v>
      </c>
      <c r="AH608" s="8">
        <v>6.9</v>
      </c>
      <c r="AK608" s="8">
        <v>5.25</v>
      </c>
      <c r="AM608" s="8">
        <v>16</v>
      </c>
    </row>
    <row r="609" spans="1:39">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7.3970000000000002</v>
      </c>
      <c r="Y615" s="8">
        <v>4</v>
      </c>
      <c r="Z615" s="8">
        <v>9.4</v>
      </c>
      <c r="AB615" s="8">
        <v>10.75</v>
      </c>
      <c r="AC615" s="8">
        <v>25</v>
      </c>
      <c r="AF615" s="8">
        <v>60</v>
      </c>
      <c r="AH615" s="8">
        <v>4.3499999999999996</v>
      </c>
      <c r="AK615" s="8">
        <v>5.25</v>
      </c>
      <c r="AM615" s="8">
        <v>17</v>
      </c>
    </row>
    <row r="616" spans="1:39">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7.3479999999999999</v>
      </c>
      <c r="Y616" s="8">
        <v>4</v>
      </c>
      <c r="Z616" s="8">
        <v>7.9</v>
      </c>
      <c r="AB616" s="8">
        <v>10.75</v>
      </c>
      <c r="AC616" s="8">
        <v>25</v>
      </c>
      <c r="AF616" s="8">
        <v>48</v>
      </c>
      <c r="AH616" s="8">
        <v>4.0999999999999996</v>
      </c>
      <c r="AK616" s="8">
        <v>5.25</v>
      </c>
      <c r="AM616" s="8">
        <v>17</v>
      </c>
    </row>
    <row r="617" spans="1:39">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0</v>
      </c>
      <c r="Y620" s="8">
        <v>3.25</v>
      </c>
      <c r="Z620" s="8">
        <v>6.35</v>
      </c>
      <c r="AB620" s="8">
        <v>10.25</v>
      </c>
      <c r="AC620" s="8">
        <v>25</v>
      </c>
      <c r="AE620" s="8">
        <v>35.04</v>
      </c>
      <c r="AF620" s="8">
        <v>36</v>
      </c>
      <c r="AH620" s="8">
        <v>4.0999999999999996</v>
      </c>
      <c r="AK620" s="8">
        <v>5.5</v>
      </c>
      <c r="AM620" s="8">
        <v>17</v>
      </c>
    </row>
    <row r="621" spans="1:39">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222</v>
      </c>
      <c r="W643" s="8">
        <v>22.96</v>
      </c>
      <c r="X643" s="8">
        <v>7</v>
      </c>
      <c r="Y643" s="8">
        <v>7</v>
      </c>
      <c r="Z643" s="8">
        <v>4.5</v>
      </c>
      <c r="AB643" s="8">
        <v>11.875</v>
      </c>
      <c r="AC643" s="8">
        <v>13</v>
      </c>
      <c r="AE643" s="8">
        <v>33.74</v>
      </c>
      <c r="AF643" s="8">
        <v>60</v>
      </c>
      <c r="AH643" s="8">
        <v>2.9</v>
      </c>
      <c r="AK643" s="8">
        <v>4.75</v>
      </c>
      <c r="AL643" s="8">
        <v>3</v>
      </c>
      <c r="AM643" s="8">
        <v>16.504999999999999</v>
      </c>
    </row>
    <row r="644" spans="1:39">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222</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222</v>
      </c>
      <c r="U645" s="8">
        <v>4.75</v>
      </c>
      <c r="W645" s="8">
        <v>21.78</v>
      </c>
      <c r="X645" s="8">
        <v>6</v>
      </c>
      <c r="Y645" s="8">
        <v>6.5</v>
      </c>
      <c r="Z645" s="8">
        <v>4.5</v>
      </c>
      <c r="AB645" s="8">
        <v>9.875</v>
      </c>
      <c r="AC645" s="8">
        <v>13</v>
      </c>
      <c r="AE645" s="8">
        <v>26.26</v>
      </c>
      <c r="AF645" s="8">
        <v>60</v>
      </c>
      <c r="AH645" s="8">
        <v>2.9</v>
      </c>
      <c r="AK645" s="8">
        <v>4.75</v>
      </c>
      <c r="AL645" s="8">
        <v>2.5</v>
      </c>
      <c r="AM645" s="8">
        <v>15.464</v>
      </c>
    </row>
    <row r="646" spans="1:39">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222</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222</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222</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222</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222</v>
      </c>
      <c r="U650" s="8">
        <v>4.75</v>
      </c>
      <c r="W650" s="8">
        <v>17.78</v>
      </c>
      <c r="X650" s="8">
        <v>5.5</v>
      </c>
      <c r="Y650" s="8">
        <v>5.5</v>
      </c>
      <c r="Z650" s="8">
        <v>4.5</v>
      </c>
      <c r="AB650" s="8">
        <v>9</v>
      </c>
      <c r="AC650" s="8">
        <v>14</v>
      </c>
      <c r="AE650" s="8">
        <v>26.26</v>
      </c>
      <c r="AF650" s="8">
        <v>55</v>
      </c>
      <c r="AH650" s="8">
        <v>2.9</v>
      </c>
      <c r="AK650" s="8">
        <v>5.25</v>
      </c>
      <c r="AL650" s="8">
        <v>2.5</v>
      </c>
      <c r="AM650" s="8">
        <v>12.19</v>
      </c>
    </row>
    <row r="651" spans="1:39">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222</v>
      </c>
      <c r="U651" s="8">
        <v>4.75</v>
      </c>
      <c r="W651" s="8">
        <v>19.97</v>
      </c>
      <c r="X651" s="8">
        <v>5.5</v>
      </c>
      <c r="Y651" s="8">
        <v>5.5</v>
      </c>
      <c r="Z651" s="8">
        <v>5</v>
      </c>
      <c r="AB651" s="8">
        <v>8.75</v>
      </c>
      <c r="AC651" s="8">
        <v>16.5</v>
      </c>
      <c r="AE651" s="8">
        <v>27.24</v>
      </c>
      <c r="AF651" s="8">
        <v>55</v>
      </c>
      <c r="AH651" s="8">
        <v>3.25</v>
      </c>
      <c r="AK651" s="8">
        <v>5.5</v>
      </c>
      <c r="AL651" s="8">
        <v>3</v>
      </c>
      <c r="AM651" s="8">
        <v>12</v>
      </c>
    </row>
    <row r="652" spans="1:39">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222</v>
      </c>
      <c r="U652" s="8">
        <v>4.75</v>
      </c>
      <c r="W652" s="8">
        <v>18.39</v>
      </c>
      <c r="X652" s="8">
        <v>5.5</v>
      </c>
      <c r="Y652" s="8">
        <v>5.5</v>
      </c>
      <c r="Z652" s="8">
        <v>5</v>
      </c>
      <c r="AB652" s="8">
        <v>8.75</v>
      </c>
      <c r="AC652" s="8">
        <v>16.5</v>
      </c>
      <c r="AE652" s="8">
        <v>26.26</v>
      </c>
      <c r="AF652" s="8">
        <v>55</v>
      </c>
      <c r="AH652" s="8">
        <v>3.25</v>
      </c>
      <c r="AK652" s="8">
        <v>5.5</v>
      </c>
      <c r="AL652" s="8">
        <v>3</v>
      </c>
      <c r="AM652" s="8">
        <v>12</v>
      </c>
    </row>
    <row r="653" spans="1:39">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222</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222</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222</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222</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222</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222</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222</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222</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222</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222</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222</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222</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222</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222</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222</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c r="A676" s="7">
        <v>37256</v>
      </c>
      <c r="B676" s="8">
        <v>0</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222</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222</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222</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222</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222</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222</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222</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222</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222</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c r="A685" s="7">
        <v>37529</v>
      </c>
      <c r="B685" s="8">
        <v>23.51</v>
      </c>
      <c r="C685" s="8">
        <v>4.75</v>
      </c>
      <c r="D685" s="8">
        <v>18</v>
      </c>
      <c r="E685" s="8">
        <v>2.75</v>
      </c>
      <c r="F685" s="8">
        <v>0.75</v>
      </c>
      <c r="G685" s="8">
        <v>3</v>
      </c>
      <c r="H685" s="8">
        <v>5.31</v>
      </c>
      <c r="I685" s="8">
        <v>5.25</v>
      </c>
      <c r="J685" s="8">
        <v>3</v>
      </c>
      <c r="K685" s="8">
        <v>3.45</v>
      </c>
      <c r="L685" s="8">
        <v>4</v>
      </c>
      <c r="M685" s="8">
        <v>3.25</v>
      </c>
      <c r="N685" s="8">
        <v>1.242</v>
      </c>
      <c r="O685" s="8">
        <v>9.5</v>
      </c>
      <c r="Q685" s="8">
        <v>9.1</v>
      </c>
      <c r="R685" s="8">
        <v>8</v>
      </c>
      <c r="S685" s="8">
        <v>6.85</v>
      </c>
      <c r="T685" s="6" t="s">
        <v>222</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c r="A686" s="7">
        <v>37560</v>
      </c>
      <c r="B686" s="8">
        <v>9.0500000000000007</v>
      </c>
      <c r="C686" s="8">
        <v>4.75</v>
      </c>
      <c r="D686" s="8">
        <v>21</v>
      </c>
      <c r="E686" s="8">
        <v>2.75</v>
      </c>
      <c r="F686" s="8">
        <v>0.75</v>
      </c>
      <c r="G686" s="8">
        <v>3</v>
      </c>
      <c r="H686" s="8">
        <v>5.31</v>
      </c>
      <c r="I686" s="8">
        <v>5.25</v>
      </c>
      <c r="J686" s="8">
        <v>3</v>
      </c>
      <c r="K686" s="8">
        <v>3.45</v>
      </c>
      <c r="L686" s="8">
        <v>4</v>
      </c>
      <c r="M686" s="8">
        <v>3.25</v>
      </c>
      <c r="N686" s="8">
        <v>0.91200000000000003</v>
      </c>
      <c r="O686" s="8">
        <v>9.5</v>
      </c>
      <c r="Q686" s="8">
        <v>9.1</v>
      </c>
      <c r="R686" s="8">
        <v>8</v>
      </c>
      <c r="S686" s="8">
        <v>6.57</v>
      </c>
      <c r="T686" s="6" t="s">
        <v>222</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c r="A687" s="7">
        <v>37590</v>
      </c>
      <c r="B687" s="8">
        <v>6.18</v>
      </c>
      <c r="C687" s="8">
        <v>4.75</v>
      </c>
      <c r="D687" s="8">
        <v>22</v>
      </c>
      <c r="E687" s="8">
        <v>2.75</v>
      </c>
      <c r="F687" s="8">
        <v>0.75</v>
      </c>
      <c r="G687" s="8">
        <v>3</v>
      </c>
      <c r="H687" s="8">
        <v>5.31</v>
      </c>
      <c r="I687" s="8">
        <v>5.25</v>
      </c>
      <c r="J687" s="8">
        <v>2.75</v>
      </c>
      <c r="K687" s="8">
        <v>3.45</v>
      </c>
      <c r="L687" s="8">
        <v>4</v>
      </c>
      <c r="M687" s="8">
        <v>2.75</v>
      </c>
      <c r="N687" s="8">
        <v>0.24199999999999999</v>
      </c>
      <c r="O687" s="8">
        <v>9</v>
      </c>
      <c r="Q687" s="8">
        <v>9.1</v>
      </c>
      <c r="R687" s="8">
        <v>7.5</v>
      </c>
      <c r="S687" s="8">
        <v>6.1</v>
      </c>
      <c r="T687" s="6" t="s">
        <v>222</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c r="A688" s="7">
        <v>37621</v>
      </c>
      <c r="B688" s="8">
        <v>6.63</v>
      </c>
      <c r="C688" s="8">
        <v>4.75</v>
      </c>
      <c r="D688" s="8">
        <v>25</v>
      </c>
      <c r="E688" s="8">
        <v>2.75</v>
      </c>
      <c r="F688" s="8">
        <v>0.75</v>
      </c>
      <c r="G688" s="8">
        <v>3</v>
      </c>
      <c r="H688" s="8">
        <v>5.31</v>
      </c>
      <c r="I688" s="8">
        <v>5.25</v>
      </c>
      <c r="J688" s="8">
        <v>2.75</v>
      </c>
      <c r="K688" s="8">
        <v>2.95</v>
      </c>
      <c r="L688" s="8">
        <v>4</v>
      </c>
      <c r="M688" s="8">
        <v>2.75</v>
      </c>
      <c r="N688" s="8">
        <v>0.54900000000000004</v>
      </c>
      <c r="O688" s="8">
        <v>8.5</v>
      </c>
      <c r="Q688" s="8">
        <v>8.9</v>
      </c>
      <c r="R688" s="8">
        <v>7.5</v>
      </c>
      <c r="S688" s="8">
        <v>5.63</v>
      </c>
      <c r="T688" s="6" t="s">
        <v>222</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c r="A689" s="7">
        <v>37652</v>
      </c>
      <c r="B689" s="8">
        <v>5.29</v>
      </c>
      <c r="C689" s="8">
        <v>4.75</v>
      </c>
      <c r="D689" s="8">
        <v>25.5</v>
      </c>
      <c r="E689" s="8">
        <v>2.75</v>
      </c>
      <c r="F689" s="8">
        <v>0.75</v>
      </c>
      <c r="G689" s="8">
        <v>2.75</v>
      </c>
      <c r="H689" s="8">
        <v>5.31</v>
      </c>
      <c r="I689" s="8">
        <v>6.25</v>
      </c>
      <c r="J689" s="8">
        <v>2.5</v>
      </c>
      <c r="K689" s="8">
        <v>2.95</v>
      </c>
      <c r="L689" s="8">
        <v>4</v>
      </c>
      <c r="M689" s="8">
        <v>2.75</v>
      </c>
      <c r="N689" s="8">
        <v>0.99099999999999999</v>
      </c>
      <c r="O689" s="8">
        <v>6.5</v>
      </c>
      <c r="Q689" s="8">
        <v>8.9</v>
      </c>
      <c r="R689" s="8">
        <v>7.5</v>
      </c>
      <c r="S689" s="8">
        <v>5.63</v>
      </c>
      <c r="T689" s="6" t="s">
        <v>222</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c r="A690" s="7">
        <v>37680</v>
      </c>
      <c r="B690" s="8">
        <v>8.32</v>
      </c>
      <c r="C690" s="8">
        <v>4.75</v>
      </c>
      <c r="D690" s="8">
        <v>26.5</v>
      </c>
      <c r="E690" s="8">
        <v>2.75</v>
      </c>
      <c r="F690" s="8">
        <v>0.75</v>
      </c>
      <c r="G690" s="8">
        <v>2.75</v>
      </c>
      <c r="H690" s="8">
        <v>5.31</v>
      </c>
      <c r="I690" s="8">
        <v>6.25</v>
      </c>
      <c r="J690" s="8">
        <v>2.5</v>
      </c>
      <c r="K690" s="8">
        <v>2.95</v>
      </c>
      <c r="L690" s="8">
        <v>3.75</v>
      </c>
      <c r="M690" s="8">
        <v>2.75</v>
      </c>
      <c r="N690" s="8">
        <v>1.5089999999999999</v>
      </c>
      <c r="O690" s="8">
        <v>6.5</v>
      </c>
      <c r="Q690" s="8">
        <v>8.9</v>
      </c>
      <c r="R690" s="8">
        <v>7.5</v>
      </c>
      <c r="S690" s="8">
        <v>5.16</v>
      </c>
      <c r="T690" s="6" t="s">
        <v>222</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c r="A691" s="7">
        <v>37711</v>
      </c>
      <c r="B691" s="8">
        <v>6.63</v>
      </c>
      <c r="C691" s="8">
        <v>4.75</v>
      </c>
      <c r="D691" s="8">
        <v>26.5</v>
      </c>
      <c r="E691" s="8">
        <v>3</v>
      </c>
      <c r="F691" s="8">
        <v>0.375</v>
      </c>
      <c r="G691" s="8">
        <v>2.75</v>
      </c>
      <c r="H691" s="8">
        <v>5.31</v>
      </c>
      <c r="I691" s="8">
        <v>6.25</v>
      </c>
      <c r="J691" s="8">
        <v>2.5</v>
      </c>
      <c r="K691" s="8">
        <v>2.7</v>
      </c>
      <c r="L691" s="8">
        <v>3.75</v>
      </c>
      <c r="M691" s="8">
        <v>2.75</v>
      </c>
      <c r="N691" s="8">
        <v>1.9770000000000001</v>
      </c>
      <c r="O691" s="8">
        <v>6.5</v>
      </c>
      <c r="Q691" s="8">
        <v>8.6999999999999993</v>
      </c>
      <c r="R691" s="8">
        <v>7</v>
      </c>
      <c r="S691" s="8">
        <v>5.16</v>
      </c>
      <c r="T691" s="6" t="s">
        <v>222</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c r="A692" s="7">
        <v>37741</v>
      </c>
      <c r="B692" s="8">
        <v>5.27</v>
      </c>
      <c r="C692" s="8">
        <v>4.75</v>
      </c>
      <c r="D692" s="8">
        <v>26.5</v>
      </c>
      <c r="E692" s="8">
        <v>3.25</v>
      </c>
      <c r="F692" s="8">
        <v>0.375</v>
      </c>
      <c r="G692" s="8">
        <v>2.75</v>
      </c>
      <c r="H692" s="8">
        <v>5.31</v>
      </c>
      <c r="I692" s="8">
        <v>7.25</v>
      </c>
      <c r="J692" s="8">
        <v>2.5</v>
      </c>
      <c r="K692" s="8">
        <v>2.7</v>
      </c>
      <c r="L692" s="8">
        <v>3.75</v>
      </c>
      <c r="M692" s="8">
        <v>2.75</v>
      </c>
      <c r="N692" s="8">
        <v>1.3340000000000001</v>
      </c>
      <c r="O692" s="8">
        <v>6.5</v>
      </c>
      <c r="Q692" s="8">
        <v>8.6999999999999993</v>
      </c>
      <c r="R692" s="8">
        <v>7</v>
      </c>
      <c r="S692" s="8">
        <v>5.16</v>
      </c>
      <c r="T692" s="6" t="s">
        <v>222</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c r="A693" s="7">
        <v>37772</v>
      </c>
      <c r="B693" s="8">
        <v>3.56</v>
      </c>
      <c r="C693" s="8">
        <v>4.75</v>
      </c>
      <c r="D693" s="8">
        <v>26.5</v>
      </c>
      <c r="E693" s="8">
        <v>3.25</v>
      </c>
      <c r="F693" s="8">
        <v>0.375</v>
      </c>
      <c r="G693" s="8">
        <v>2.75</v>
      </c>
      <c r="H693" s="8">
        <v>5.31</v>
      </c>
      <c r="I693" s="8">
        <v>7.25</v>
      </c>
      <c r="J693" s="8">
        <v>2.5</v>
      </c>
      <c r="K693" s="8">
        <v>2.65</v>
      </c>
      <c r="L693" s="8">
        <v>3.75</v>
      </c>
      <c r="M693" s="8">
        <v>2.75</v>
      </c>
      <c r="N693" s="8">
        <v>0.85199999999999998</v>
      </c>
      <c r="O693" s="8">
        <v>6.5</v>
      </c>
      <c r="Q693" s="8">
        <v>8</v>
      </c>
      <c r="R693" s="8">
        <v>7</v>
      </c>
      <c r="S693" s="8">
        <v>5.16</v>
      </c>
      <c r="T693" s="6" t="s">
        <v>222</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c r="A694" s="7">
        <v>37802</v>
      </c>
      <c r="B694" s="8">
        <v>3.13</v>
      </c>
      <c r="C694" s="8">
        <v>4.75</v>
      </c>
      <c r="D694" s="8">
        <v>26</v>
      </c>
      <c r="E694" s="8">
        <v>3.25</v>
      </c>
      <c r="F694" s="8">
        <v>0.375</v>
      </c>
      <c r="G694" s="8">
        <v>2.75</v>
      </c>
      <c r="H694" s="8">
        <v>5.31</v>
      </c>
      <c r="I694" s="8">
        <v>7.25</v>
      </c>
      <c r="J694" s="8">
        <v>2.25</v>
      </c>
      <c r="K694" s="8">
        <v>2.15</v>
      </c>
      <c r="L694" s="8">
        <v>3.75</v>
      </c>
      <c r="M694" s="8">
        <v>2.5</v>
      </c>
      <c r="N694" s="8">
        <v>2.718</v>
      </c>
      <c r="O694" s="8">
        <v>9.5</v>
      </c>
      <c r="Q694" s="8">
        <v>7.5</v>
      </c>
      <c r="R694" s="8">
        <v>7</v>
      </c>
      <c r="S694" s="8">
        <v>5.16</v>
      </c>
      <c r="T694" s="6" t="s">
        <v>222</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c r="A695" s="7">
        <v>37833</v>
      </c>
      <c r="B695" s="8">
        <v>1.95</v>
      </c>
      <c r="C695" s="8">
        <v>4.75</v>
      </c>
      <c r="D695" s="8">
        <v>24.5</v>
      </c>
      <c r="E695" s="8">
        <v>3</v>
      </c>
      <c r="F695" s="8">
        <v>0.375</v>
      </c>
      <c r="G695" s="8">
        <v>2.75</v>
      </c>
      <c r="H695" s="8">
        <v>5.31</v>
      </c>
      <c r="I695" s="8">
        <v>7.25</v>
      </c>
      <c r="J695" s="8">
        <v>2.25</v>
      </c>
      <c r="K695" s="8">
        <v>2.15</v>
      </c>
      <c r="L695" s="8">
        <v>3.5</v>
      </c>
      <c r="M695" s="8">
        <v>2.5</v>
      </c>
      <c r="N695" s="8">
        <v>1.6719999999999999</v>
      </c>
      <c r="O695" s="8">
        <v>9.5</v>
      </c>
      <c r="Q695" s="8">
        <v>7</v>
      </c>
      <c r="R695" s="8">
        <v>7</v>
      </c>
      <c r="S695" s="8">
        <v>5.16</v>
      </c>
      <c r="T695" s="6" t="s">
        <v>222</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c r="A696" s="7">
        <v>37864</v>
      </c>
      <c r="B696" s="8">
        <v>1.23</v>
      </c>
      <c r="C696" s="8">
        <v>4.75</v>
      </c>
      <c r="D696" s="8">
        <v>22</v>
      </c>
      <c r="E696" s="8">
        <v>3</v>
      </c>
      <c r="F696" s="8">
        <v>0.375</v>
      </c>
      <c r="G696" s="8">
        <v>2.75</v>
      </c>
      <c r="H696" s="8">
        <v>5.31</v>
      </c>
      <c r="I696" s="8">
        <v>7.25</v>
      </c>
      <c r="J696" s="8">
        <v>2</v>
      </c>
      <c r="K696" s="8">
        <v>2.15</v>
      </c>
      <c r="L696" s="8">
        <v>3.5</v>
      </c>
      <c r="M696" s="8">
        <v>2.5</v>
      </c>
      <c r="N696" s="8">
        <v>3.165</v>
      </c>
      <c r="O696" s="8">
        <v>9.5</v>
      </c>
      <c r="Q696" s="8">
        <v>6.5</v>
      </c>
      <c r="R696" s="8">
        <v>7</v>
      </c>
      <c r="S696" s="8">
        <v>5.16</v>
      </c>
      <c r="T696" s="6" t="s">
        <v>222</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c r="A697" s="7">
        <v>37894</v>
      </c>
      <c r="B697" s="8">
        <v>1.57</v>
      </c>
      <c r="C697" s="8">
        <v>4.75</v>
      </c>
      <c r="D697" s="8">
        <v>20</v>
      </c>
      <c r="E697" s="8">
        <v>2.75</v>
      </c>
      <c r="F697" s="8">
        <v>0.375</v>
      </c>
      <c r="G697" s="8">
        <v>2.75</v>
      </c>
      <c r="H697" s="8">
        <v>5.31</v>
      </c>
      <c r="I697" s="8">
        <v>7.25</v>
      </c>
      <c r="J697" s="8">
        <v>2</v>
      </c>
      <c r="K697" s="8">
        <v>2.15</v>
      </c>
      <c r="L697" s="8">
        <v>3.5</v>
      </c>
      <c r="M697" s="8">
        <v>2.5</v>
      </c>
      <c r="N697" s="8">
        <v>8.0850000000000009</v>
      </c>
      <c r="O697" s="8">
        <v>9.5</v>
      </c>
      <c r="Q697" s="8">
        <v>6.1</v>
      </c>
      <c r="R697" s="8">
        <v>7</v>
      </c>
      <c r="S697" s="8">
        <v>5.16</v>
      </c>
      <c r="T697" s="6" t="s">
        <v>222</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c r="A698" s="7">
        <v>37925</v>
      </c>
      <c r="B698" s="8">
        <v>1.38</v>
      </c>
      <c r="C698" s="8">
        <v>4.75</v>
      </c>
      <c r="D698" s="8">
        <v>19</v>
      </c>
      <c r="E698" s="8">
        <v>2.75</v>
      </c>
      <c r="F698" s="8">
        <v>0.375</v>
      </c>
      <c r="G698" s="8">
        <v>2.75</v>
      </c>
      <c r="H698" s="8">
        <v>5.31</v>
      </c>
      <c r="I698" s="8">
        <v>7.25</v>
      </c>
      <c r="J698" s="8">
        <v>2</v>
      </c>
      <c r="K698" s="8">
        <v>2.15</v>
      </c>
      <c r="L698" s="8">
        <v>3.5</v>
      </c>
      <c r="M698" s="8">
        <v>2.5</v>
      </c>
      <c r="N698" s="8">
        <v>1.4279999999999999</v>
      </c>
      <c r="O698" s="8">
        <v>9.5</v>
      </c>
      <c r="Q698" s="8">
        <v>5.6</v>
      </c>
      <c r="R698" s="8">
        <v>7</v>
      </c>
      <c r="S698" s="8">
        <v>5.16</v>
      </c>
      <c r="T698" s="6" t="s">
        <v>222</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c r="A699" s="7">
        <v>37955</v>
      </c>
      <c r="B699" s="8">
        <v>1.5</v>
      </c>
      <c r="C699" s="8">
        <v>5</v>
      </c>
      <c r="D699" s="8">
        <v>17.5</v>
      </c>
      <c r="E699" s="8">
        <v>2.75</v>
      </c>
      <c r="F699" s="8">
        <v>0.375</v>
      </c>
      <c r="G699" s="8">
        <v>2.75</v>
      </c>
      <c r="H699" s="8">
        <v>5.31</v>
      </c>
      <c r="I699" s="8">
        <v>7.25</v>
      </c>
      <c r="J699" s="8">
        <v>2</v>
      </c>
      <c r="K699" s="8">
        <v>2.15</v>
      </c>
      <c r="L699" s="8">
        <v>3.75</v>
      </c>
      <c r="M699" s="8">
        <v>2.5</v>
      </c>
      <c r="N699" s="8">
        <v>2.008</v>
      </c>
      <c r="O699" s="8">
        <v>12.5</v>
      </c>
      <c r="Q699" s="8">
        <v>5.2</v>
      </c>
      <c r="R699" s="8">
        <v>7</v>
      </c>
      <c r="S699" s="8">
        <v>5.16</v>
      </c>
      <c r="T699" s="6" t="s">
        <v>222</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c r="A700" s="7">
        <v>37986</v>
      </c>
      <c r="B700" s="8">
        <v>1.67</v>
      </c>
      <c r="C700" s="8">
        <v>5.25</v>
      </c>
      <c r="D700" s="8">
        <v>16.5</v>
      </c>
      <c r="E700" s="8">
        <v>2.75</v>
      </c>
      <c r="F700" s="8">
        <v>0.375</v>
      </c>
      <c r="G700" s="8">
        <v>2.25</v>
      </c>
      <c r="H700" s="8">
        <v>5.31</v>
      </c>
      <c r="I700" s="8">
        <v>7.25</v>
      </c>
      <c r="J700" s="8">
        <v>2</v>
      </c>
      <c r="K700" s="8">
        <v>2.15</v>
      </c>
      <c r="L700" s="8">
        <v>3.75</v>
      </c>
      <c r="M700" s="8">
        <v>2.5</v>
      </c>
      <c r="N700" s="8">
        <v>6.4820000000000002</v>
      </c>
      <c r="O700" s="8">
        <v>12.5</v>
      </c>
      <c r="Q700" s="8">
        <v>5.2</v>
      </c>
      <c r="R700" s="8">
        <v>7</v>
      </c>
      <c r="S700" s="8">
        <v>5.16</v>
      </c>
      <c r="T700" s="6" t="s">
        <v>222</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c r="A701" s="7">
        <v>38017</v>
      </c>
      <c r="B701" s="8">
        <v>1.38</v>
      </c>
      <c r="C701" s="8">
        <v>5.25</v>
      </c>
      <c r="D701" s="8">
        <v>16.5</v>
      </c>
      <c r="E701" s="8">
        <v>2.5</v>
      </c>
      <c r="F701" s="8">
        <v>0.375</v>
      </c>
      <c r="G701" s="8">
        <v>1.75</v>
      </c>
      <c r="H701" s="8">
        <v>5.31</v>
      </c>
      <c r="I701" s="8">
        <v>7.25</v>
      </c>
      <c r="J701" s="8">
        <v>2</v>
      </c>
      <c r="K701" s="8">
        <v>2.15</v>
      </c>
      <c r="L701" s="8">
        <v>3.75</v>
      </c>
      <c r="M701" s="8">
        <v>2.5</v>
      </c>
      <c r="N701" s="8">
        <v>0.90600000000000003</v>
      </c>
      <c r="O701" s="8">
        <v>12.5</v>
      </c>
      <c r="Q701" s="8">
        <v>4.5</v>
      </c>
      <c r="R701" s="8">
        <v>7</v>
      </c>
      <c r="S701" s="8">
        <v>5.16</v>
      </c>
      <c r="T701" s="6" t="s">
        <v>222</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c r="A702" s="7">
        <v>38046</v>
      </c>
      <c r="B702" s="8">
        <v>1.26</v>
      </c>
      <c r="C702" s="8">
        <v>5.25</v>
      </c>
      <c r="D702" s="8">
        <v>16.5</v>
      </c>
      <c r="E702" s="8">
        <v>2.5</v>
      </c>
      <c r="F702" s="8">
        <v>0.375</v>
      </c>
      <c r="G702" s="8">
        <v>1.75</v>
      </c>
      <c r="H702" s="8">
        <v>5.31</v>
      </c>
      <c r="I702" s="8">
        <v>7</v>
      </c>
      <c r="J702" s="8">
        <v>2</v>
      </c>
      <c r="K702" s="8">
        <v>2.15</v>
      </c>
      <c r="L702" s="8">
        <v>4</v>
      </c>
      <c r="M702" s="8">
        <v>2.5</v>
      </c>
      <c r="N702" s="8">
        <v>6.2949999999999999</v>
      </c>
      <c r="O702" s="8">
        <v>12.5</v>
      </c>
      <c r="Q702" s="8">
        <v>4.3</v>
      </c>
      <c r="R702" s="8">
        <v>7</v>
      </c>
      <c r="S702" s="8">
        <v>5.16</v>
      </c>
      <c r="T702" s="6" t="s">
        <v>222</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c r="A703" s="7">
        <v>38077</v>
      </c>
      <c r="B703" s="8">
        <v>1.28</v>
      </c>
      <c r="C703" s="8">
        <v>5.25</v>
      </c>
      <c r="D703" s="8">
        <v>16.25</v>
      </c>
      <c r="E703" s="8">
        <v>2.25</v>
      </c>
      <c r="F703" s="8">
        <v>0.375</v>
      </c>
      <c r="G703" s="8">
        <v>1.75</v>
      </c>
      <c r="H703" s="8">
        <v>5.31</v>
      </c>
      <c r="I703" s="8">
        <v>6.75</v>
      </c>
      <c r="J703" s="8">
        <v>2</v>
      </c>
      <c r="K703" s="8">
        <v>2.15</v>
      </c>
      <c r="L703" s="8">
        <v>4</v>
      </c>
      <c r="M703" s="8">
        <v>2.5</v>
      </c>
      <c r="N703" s="8">
        <v>3.754</v>
      </c>
      <c r="O703" s="8">
        <v>12.25</v>
      </c>
      <c r="Q703" s="8">
        <v>4.3</v>
      </c>
      <c r="R703" s="8">
        <v>6</v>
      </c>
      <c r="S703" s="8">
        <v>5.16</v>
      </c>
      <c r="T703" s="6" t="s">
        <v>222</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c r="A704" s="7">
        <v>38107</v>
      </c>
      <c r="B704" s="8">
        <v>1.22</v>
      </c>
      <c r="C704" s="8">
        <v>5.25</v>
      </c>
      <c r="D704" s="8">
        <v>16</v>
      </c>
      <c r="E704" s="8">
        <v>2</v>
      </c>
      <c r="F704" s="8">
        <v>0.375</v>
      </c>
      <c r="G704" s="8">
        <v>1.75</v>
      </c>
      <c r="H704" s="8">
        <v>5.31</v>
      </c>
      <c r="I704" s="8">
        <v>6.75</v>
      </c>
      <c r="J704" s="8">
        <v>2</v>
      </c>
      <c r="K704" s="8">
        <v>2.15</v>
      </c>
      <c r="L704" s="8">
        <v>4</v>
      </c>
      <c r="M704" s="8">
        <v>2.5</v>
      </c>
      <c r="N704" s="8">
        <v>0.38400000000000001</v>
      </c>
      <c r="O704" s="8">
        <v>12</v>
      </c>
      <c r="Q704" s="8">
        <v>4.0999999999999996</v>
      </c>
      <c r="R704" s="8">
        <v>6</v>
      </c>
      <c r="S704" s="8">
        <v>5.16</v>
      </c>
      <c r="T704" s="6" t="s">
        <v>222</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c r="A705" s="7">
        <v>38138</v>
      </c>
      <c r="B705" s="8">
        <v>2.84</v>
      </c>
      <c r="C705" s="8">
        <v>5.25</v>
      </c>
      <c r="D705" s="8">
        <v>16</v>
      </c>
      <c r="E705" s="8">
        <v>2</v>
      </c>
      <c r="F705" s="8">
        <v>0.375</v>
      </c>
      <c r="G705" s="8">
        <v>1.75</v>
      </c>
      <c r="H705" s="8">
        <v>5.31</v>
      </c>
      <c r="I705" s="8">
        <v>6.75</v>
      </c>
      <c r="J705" s="8">
        <v>2</v>
      </c>
      <c r="K705" s="8">
        <v>2.15</v>
      </c>
      <c r="L705" s="8">
        <v>4.25</v>
      </c>
      <c r="M705" s="8">
        <v>2.5</v>
      </c>
      <c r="N705" s="8">
        <v>0.58699999999999997</v>
      </c>
      <c r="O705" s="8">
        <v>11.5</v>
      </c>
      <c r="Q705" s="8">
        <v>4.0999999999999996</v>
      </c>
      <c r="R705" s="8">
        <v>6</v>
      </c>
      <c r="S705" s="8">
        <v>5.35</v>
      </c>
      <c r="T705" s="6" t="s">
        <v>222</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c r="A706" s="7">
        <v>38168</v>
      </c>
      <c r="B706" s="8">
        <v>2.5</v>
      </c>
      <c r="C706" s="8">
        <v>5.25</v>
      </c>
      <c r="D706" s="8">
        <v>16</v>
      </c>
      <c r="E706" s="8">
        <v>2</v>
      </c>
      <c r="F706" s="8">
        <v>0.5</v>
      </c>
      <c r="G706" s="8">
        <v>1.75</v>
      </c>
      <c r="H706" s="8">
        <v>5.31</v>
      </c>
      <c r="I706" s="8">
        <v>6.75</v>
      </c>
      <c r="J706" s="8">
        <v>2.25</v>
      </c>
      <c r="K706" s="8">
        <v>2.15</v>
      </c>
      <c r="L706" s="8">
        <v>4.5</v>
      </c>
      <c r="M706" s="8">
        <v>2.5</v>
      </c>
      <c r="N706" s="8">
        <v>4.17</v>
      </c>
      <c r="O706" s="8">
        <v>11.5</v>
      </c>
      <c r="Q706" s="8">
        <v>4.0999999999999996</v>
      </c>
      <c r="R706" s="8">
        <v>6</v>
      </c>
      <c r="S706" s="8">
        <v>5.59</v>
      </c>
      <c r="T706" s="6" t="s">
        <v>222</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c r="A707" s="7">
        <v>38199</v>
      </c>
      <c r="B707" s="8">
        <v>2.5</v>
      </c>
      <c r="C707" s="8">
        <v>5.25</v>
      </c>
      <c r="D707" s="8">
        <v>16</v>
      </c>
      <c r="E707" s="8">
        <v>2</v>
      </c>
      <c r="F707" s="8">
        <v>0.5</v>
      </c>
      <c r="G707" s="8">
        <v>1.75</v>
      </c>
      <c r="H707" s="8">
        <v>5.31</v>
      </c>
      <c r="I707" s="8">
        <v>6.75</v>
      </c>
      <c r="J707" s="8">
        <v>2.25</v>
      </c>
      <c r="K707" s="8">
        <v>2.15</v>
      </c>
      <c r="L707" s="8">
        <v>4.5</v>
      </c>
      <c r="M707" s="8">
        <v>2.75</v>
      </c>
      <c r="N707" s="8">
        <v>5.7210000000000001</v>
      </c>
      <c r="O707" s="8">
        <v>11.5</v>
      </c>
      <c r="Q707" s="8">
        <v>4.0999999999999996</v>
      </c>
      <c r="R707" s="8">
        <v>6</v>
      </c>
      <c r="S707" s="8">
        <v>6.06</v>
      </c>
      <c r="T707" s="6" t="s">
        <v>222</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c r="A708" s="7">
        <v>38230</v>
      </c>
      <c r="B708" s="8">
        <v>2.5</v>
      </c>
      <c r="C708" s="8">
        <v>5.25</v>
      </c>
      <c r="D708" s="8">
        <v>16</v>
      </c>
      <c r="E708" s="8">
        <v>2</v>
      </c>
      <c r="F708" s="8">
        <v>0.5</v>
      </c>
      <c r="G708" s="8">
        <v>1.75</v>
      </c>
      <c r="H708" s="8">
        <v>5.31</v>
      </c>
      <c r="I708" s="8">
        <v>6.75</v>
      </c>
      <c r="J708" s="8">
        <v>2.5</v>
      </c>
      <c r="K708" s="8">
        <v>2.15</v>
      </c>
      <c r="L708" s="8">
        <v>4.75</v>
      </c>
      <c r="M708" s="8">
        <v>3</v>
      </c>
      <c r="N708" s="8">
        <v>9.2439999999999998</v>
      </c>
      <c r="O708" s="8">
        <v>11</v>
      </c>
      <c r="Q708" s="8">
        <v>4.0999999999999996</v>
      </c>
      <c r="R708" s="8">
        <v>6</v>
      </c>
      <c r="S708" s="8">
        <v>6.06</v>
      </c>
      <c r="T708" s="6" t="s">
        <v>222</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c r="A709" s="7">
        <v>38260</v>
      </c>
      <c r="B709" s="8">
        <v>2.5</v>
      </c>
      <c r="C709" s="8">
        <v>5.25</v>
      </c>
      <c r="D709" s="8">
        <v>16.25</v>
      </c>
      <c r="E709" s="8">
        <v>2.25</v>
      </c>
      <c r="F709" s="8">
        <v>0.75</v>
      </c>
      <c r="G709" s="8">
        <v>2</v>
      </c>
      <c r="H709" s="8">
        <v>5.31</v>
      </c>
      <c r="I709" s="8">
        <v>6.75</v>
      </c>
      <c r="J709" s="8">
        <v>2.5</v>
      </c>
      <c r="K709" s="8">
        <v>2.15</v>
      </c>
      <c r="L709" s="8">
        <v>4.75</v>
      </c>
      <c r="M709" s="8">
        <v>3.25</v>
      </c>
      <c r="N709" s="8">
        <v>1.655</v>
      </c>
      <c r="O709" s="8">
        <v>11</v>
      </c>
      <c r="Q709" s="8">
        <v>4.0999999999999996</v>
      </c>
      <c r="R709" s="8">
        <v>6</v>
      </c>
      <c r="S709" s="8">
        <v>6.53</v>
      </c>
      <c r="T709" s="6" t="s">
        <v>222</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c r="A710" s="7">
        <v>38291</v>
      </c>
      <c r="B710" s="8">
        <v>2.5</v>
      </c>
      <c r="C710" s="8">
        <v>5.25</v>
      </c>
      <c r="D710" s="8">
        <v>16.75</v>
      </c>
      <c r="E710" s="8">
        <v>2.5</v>
      </c>
      <c r="F710" s="8">
        <v>0.75</v>
      </c>
      <c r="G710" s="8">
        <v>2</v>
      </c>
      <c r="H710" s="8">
        <v>5.58</v>
      </c>
      <c r="I710" s="8">
        <v>6.75</v>
      </c>
      <c r="J710" s="8">
        <v>2.5</v>
      </c>
      <c r="K710" s="8">
        <v>2.15</v>
      </c>
      <c r="L710" s="8">
        <v>4.75</v>
      </c>
      <c r="M710" s="8">
        <v>3.25</v>
      </c>
      <c r="N710" s="8">
        <v>1.1930000000000001</v>
      </c>
      <c r="O710" s="8">
        <v>10.5</v>
      </c>
      <c r="Q710" s="8">
        <v>4.0999999999999996</v>
      </c>
      <c r="R710" s="8">
        <v>6</v>
      </c>
      <c r="S710" s="8">
        <v>6.99</v>
      </c>
      <c r="T710" s="6" t="s">
        <v>222</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c r="A711" s="7">
        <v>38321</v>
      </c>
      <c r="B711" s="8">
        <v>2.5</v>
      </c>
      <c r="C711" s="8">
        <v>5.25</v>
      </c>
      <c r="D711" s="8">
        <v>17.25</v>
      </c>
      <c r="E711" s="8">
        <v>2.5</v>
      </c>
      <c r="F711" s="8">
        <v>0.75</v>
      </c>
      <c r="G711" s="8">
        <v>2.25</v>
      </c>
      <c r="H711" s="8">
        <v>5.58</v>
      </c>
      <c r="I711" s="8">
        <v>6.75</v>
      </c>
      <c r="J711" s="8">
        <v>2.5</v>
      </c>
      <c r="K711" s="8">
        <v>2.15</v>
      </c>
      <c r="L711" s="8">
        <v>4.75</v>
      </c>
      <c r="M711" s="8">
        <v>3.5</v>
      </c>
      <c r="N711" s="8">
        <v>1.107</v>
      </c>
      <c r="O711" s="8">
        <v>10</v>
      </c>
      <c r="Q711" s="8">
        <v>3.9</v>
      </c>
      <c r="R711" s="8">
        <v>6</v>
      </c>
      <c r="S711" s="8">
        <v>6.99</v>
      </c>
      <c r="T711" s="6" t="s">
        <v>222</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c r="A712" s="7">
        <v>38352</v>
      </c>
      <c r="B712" s="8">
        <v>2.5</v>
      </c>
      <c r="C712" s="8">
        <v>5.25</v>
      </c>
      <c r="D712" s="8">
        <v>17.75</v>
      </c>
      <c r="E712" s="8">
        <v>2.5</v>
      </c>
      <c r="F712" s="8">
        <v>0.75</v>
      </c>
      <c r="G712" s="8">
        <v>2.25</v>
      </c>
      <c r="H712" s="8">
        <v>5.58</v>
      </c>
      <c r="I712" s="8">
        <v>6.5</v>
      </c>
      <c r="J712" s="8">
        <v>2.5</v>
      </c>
      <c r="K712" s="8">
        <v>2.15</v>
      </c>
      <c r="L712" s="8">
        <v>4.75</v>
      </c>
      <c r="M712" s="8">
        <v>3.75</v>
      </c>
      <c r="N712" s="8">
        <v>1.2669999999999999</v>
      </c>
      <c r="O712" s="8">
        <v>9.5</v>
      </c>
      <c r="Q712" s="8">
        <v>3.7</v>
      </c>
      <c r="R712" s="8">
        <v>6</v>
      </c>
      <c r="S712" s="8">
        <v>7.92</v>
      </c>
      <c r="T712" s="6" t="s">
        <v>222</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c r="A713" s="7">
        <v>38383</v>
      </c>
      <c r="B713" s="8">
        <v>2.75</v>
      </c>
      <c r="C713" s="8">
        <v>5.25</v>
      </c>
      <c r="D713" s="8">
        <v>18.25</v>
      </c>
      <c r="E713" s="8">
        <v>2.5</v>
      </c>
      <c r="F713" s="8">
        <v>0.75</v>
      </c>
      <c r="G713" s="8">
        <v>2.5</v>
      </c>
      <c r="H713" s="8">
        <v>5.58</v>
      </c>
      <c r="I713" s="8">
        <v>6.5</v>
      </c>
      <c r="J713" s="8">
        <v>2.25</v>
      </c>
      <c r="K713" s="8">
        <v>2.15</v>
      </c>
      <c r="L713" s="8">
        <v>4.75</v>
      </c>
      <c r="M713" s="8">
        <v>3.75</v>
      </c>
      <c r="N713" s="8">
        <v>1.0629999999999999</v>
      </c>
      <c r="O713" s="8">
        <v>9</v>
      </c>
      <c r="Q713" s="8">
        <v>3.5</v>
      </c>
      <c r="R713" s="8">
        <v>6</v>
      </c>
      <c r="S713" s="8">
        <v>7.92</v>
      </c>
      <c r="T713" s="6" t="s">
        <v>222</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c r="A714" s="7">
        <v>38411</v>
      </c>
      <c r="B714" s="8">
        <v>2.75</v>
      </c>
      <c r="C714" s="8">
        <v>5.25</v>
      </c>
      <c r="D714" s="8">
        <v>18.75</v>
      </c>
      <c r="E714" s="8">
        <v>2.5</v>
      </c>
      <c r="F714" s="8">
        <v>0.75</v>
      </c>
      <c r="G714" s="8">
        <v>2.75</v>
      </c>
      <c r="H714" s="8">
        <v>5.58</v>
      </c>
      <c r="I714" s="8">
        <v>6.5</v>
      </c>
      <c r="J714" s="8">
        <v>2.25</v>
      </c>
      <c r="K714" s="8">
        <v>2.15</v>
      </c>
      <c r="L714" s="8">
        <v>4.75</v>
      </c>
      <c r="M714" s="8">
        <v>4</v>
      </c>
      <c r="N714" s="8">
        <v>2.7519999999999998</v>
      </c>
      <c r="O714" s="8">
        <v>8.25</v>
      </c>
      <c r="Q714" s="8">
        <v>3.5</v>
      </c>
      <c r="R714" s="8">
        <v>6</v>
      </c>
      <c r="S714" s="8">
        <v>8.3800000000000008</v>
      </c>
      <c r="T714" s="6" t="s">
        <v>222</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c r="A715" s="7">
        <v>38442</v>
      </c>
      <c r="B715" s="8">
        <v>2.75</v>
      </c>
      <c r="C715" s="8">
        <v>5.5</v>
      </c>
      <c r="D715" s="8">
        <v>19.25</v>
      </c>
      <c r="E715" s="8">
        <v>2.5</v>
      </c>
      <c r="F715" s="8">
        <v>0.75</v>
      </c>
      <c r="G715" s="8">
        <v>2.75</v>
      </c>
      <c r="H715" s="8">
        <v>5.58</v>
      </c>
      <c r="I715" s="8">
        <v>6.5</v>
      </c>
      <c r="J715" s="8">
        <v>2.25</v>
      </c>
      <c r="K715" s="8">
        <v>2.15</v>
      </c>
      <c r="L715" s="8">
        <v>4.75</v>
      </c>
      <c r="M715" s="8">
        <v>4.25</v>
      </c>
      <c r="N715" s="8">
        <v>1.325</v>
      </c>
      <c r="O715" s="8">
        <v>7.75</v>
      </c>
      <c r="Q715" s="8">
        <v>3.5</v>
      </c>
      <c r="R715" s="8">
        <v>6</v>
      </c>
      <c r="S715" s="8">
        <v>8.61</v>
      </c>
      <c r="T715" s="6" t="s">
        <v>222</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c r="A716" s="7">
        <v>38472</v>
      </c>
      <c r="B716" s="8">
        <v>3.25</v>
      </c>
      <c r="C716" s="8">
        <v>5.5</v>
      </c>
      <c r="D716" s="8">
        <v>19.5</v>
      </c>
      <c r="E716" s="8">
        <v>2.5</v>
      </c>
      <c r="F716" s="8">
        <v>0.75</v>
      </c>
      <c r="G716" s="8">
        <v>3</v>
      </c>
      <c r="H716" s="8">
        <v>5.58</v>
      </c>
      <c r="I716" s="8">
        <v>6.5</v>
      </c>
      <c r="J716" s="8">
        <v>1.75</v>
      </c>
      <c r="K716" s="8">
        <v>2.15</v>
      </c>
      <c r="L716" s="8">
        <v>4.75</v>
      </c>
      <c r="M716" s="8">
        <v>4.25</v>
      </c>
      <c r="N716" s="8">
        <v>0.56699999999999995</v>
      </c>
      <c r="O716" s="8">
        <v>7.5</v>
      </c>
      <c r="Q716" s="8">
        <v>3.5</v>
      </c>
      <c r="R716" s="8">
        <v>6</v>
      </c>
      <c r="S716" s="8">
        <v>8.61</v>
      </c>
      <c r="T716" s="6" t="s">
        <v>222</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c r="A717" s="7">
        <v>38503</v>
      </c>
      <c r="B717" s="8">
        <v>3.75</v>
      </c>
      <c r="C717" s="8">
        <v>5.5</v>
      </c>
      <c r="D717" s="8">
        <v>19.75</v>
      </c>
      <c r="E717" s="8">
        <v>2.5</v>
      </c>
      <c r="F717" s="8">
        <v>0.75</v>
      </c>
      <c r="G717" s="8">
        <v>3.25</v>
      </c>
      <c r="H717" s="8">
        <v>5.58</v>
      </c>
      <c r="I717" s="8">
        <v>6.5</v>
      </c>
      <c r="J717" s="8">
        <v>1.75</v>
      </c>
      <c r="K717" s="8">
        <v>2.15</v>
      </c>
      <c r="L717" s="8">
        <v>4.75</v>
      </c>
      <c r="M717" s="8">
        <v>4.5</v>
      </c>
      <c r="N717" s="8">
        <v>0.55300000000000005</v>
      </c>
      <c r="O717" s="8">
        <v>7.25</v>
      </c>
      <c r="Q717" s="8">
        <v>3.5</v>
      </c>
      <c r="R717" s="8">
        <v>6</v>
      </c>
      <c r="S717" s="8">
        <v>8.61</v>
      </c>
      <c r="T717" s="6" t="s">
        <v>222</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c r="A718" s="7">
        <v>38533</v>
      </c>
      <c r="B718" s="8">
        <v>4.25</v>
      </c>
      <c r="C718" s="8">
        <v>5.5</v>
      </c>
      <c r="D718" s="8">
        <v>19.75</v>
      </c>
      <c r="E718" s="8">
        <v>2.5</v>
      </c>
      <c r="F718" s="8">
        <v>0.75</v>
      </c>
      <c r="G718" s="8">
        <v>3.25</v>
      </c>
      <c r="H718" s="8">
        <v>5.58</v>
      </c>
      <c r="I718" s="8">
        <v>6.5</v>
      </c>
      <c r="J718" s="8">
        <v>1.75</v>
      </c>
      <c r="K718" s="8">
        <v>2.15</v>
      </c>
      <c r="L718" s="8">
        <v>4.75</v>
      </c>
      <c r="M718" s="8">
        <v>4.5</v>
      </c>
      <c r="N718" s="8">
        <v>2.0659999999999998</v>
      </c>
      <c r="O718" s="8">
        <v>7</v>
      </c>
      <c r="Q718" s="8">
        <v>3.5</v>
      </c>
      <c r="R718" s="8">
        <v>6</v>
      </c>
      <c r="S718" s="8">
        <v>9.07</v>
      </c>
      <c r="T718" s="6" t="s">
        <v>222</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c r="A719" s="7">
        <v>38564</v>
      </c>
      <c r="B719" s="8">
        <v>4.25</v>
      </c>
      <c r="C719" s="8">
        <v>5.5</v>
      </c>
      <c r="D719" s="8">
        <v>19.75</v>
      </c>
      <c r="E719" s="8">
        <v>2.5</v>
      </c>
      <c r="F719" s="8">
        <v>0.75</v>
      </c>
      <c r="G719" s="8">
        <v>3.5</v>
      </c>
      <c r="H719" s="8">
        <v>5.58</v>
      </c>
      <c r="I719" s="8">
        <v>6.5</v>
      </c>
      <c r="J719" s="8">
        <v>1.75</v>
      </c>
      <c r="K719" s="8">
        <v>2.15</v>
      </c>
      <c r="L719" s="8">
        <v>4.75</v>
      </c>
      <c r="M719" s="8">
        <v>4.75</v>
      </c>
      <c r="N719" s="8">
        <v>0.81399999999999995</v>
      </c>
      <c r="O719" s="8">
        <v>6.75</v>
      </c>
      <c r="P719" s="8">
        <v>8.5</v>
      </c>
      <c r="Q719" s="8">
        <v>3.5</v>
      </c>
      <c r="R719" s="8">
        <v>6</v>
      </c>
      <c r="S719" s="8">
        <v>9.07</v>
      </c>
      <c r="T719" s="6" t="s">
        <v>222</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c r="A720" s="7">
        <v>38595</v>
      </c>
      <c r="B720" s="8">
        <v>4.25</v>
      </c>
      <c r="C720" s="8">
        <v>5.5</v>
      </c>
      <c r="D720" s="8">
        <v>19.75</v>
      </c>
      <c r="E720" s="8">
        <v>2.5</v>
      </c>
      <c r="F720" s="8">
        <v>0.75</v>
      </c>
      <c r="G720" s="8">
        <v>3.75</v>
      </c>
      <c r="H720" s="8">
        <v>5.58</v>
      </c>
      <c r="I720" s="8">
        <v>6.5</v>
      </c>
      <c r="J720" s="8">
        <v>1.75</v>
      </c>
      <c r="K720" s="8">
        <v>2.15</v>
      </c>
      <c r="L720" s="8">
        <v>4.5</v>
      </c>
      <c r="M720" s="8">
        <v>5</v>
      </c>
      <c r="N720" s="8">
        <v>3.4260000000000002</v>
      </c>
      <c r="O720" s="8">
        <v>6.25</v>
      </c>
      <c r="P720" s="8">
        <v>8.75</v>
      </c>
      <c r="Q720" s="8">
        <v>3.5</v>
      </c>
      <c r="R720" s="8">
        <v>6</v>
      </c>
      <c r="S720" s="8">
        <v>9.07</v>
      </c>
      <c r="T720" s="6" t="s">
        <v>222</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c r="A721" s="7">
        <v>38625</v>
      </c>
      <c r="B721" s="8">
        <v>4.25</v>
      </c>
      <c r="C721" s="8">
        <v>5.5</v>
      </c>
      <c r="D721" s="8">
        <v>19.5</v>
      </c>
      <c r="E721" s="8">
        <v>2.75</v>
      </c>
      <c r="F721" s="8">
        <v>0.75</v>
      </c>
      <c r="G721" s="8">
        <v>4</v>
      </c>
      <c r="H721" s="8">
        <v>5.58</v>
      </c>
      <c r="I721" s="8">
        <v>6</v>
      </c>
      <c r="J721" s="8">
        <v>1.75</v>
      </c>
      <c r="K721" s="8">
        <v>2.15</v>
      </c>
      <c r="L721" s="8">
        <v>4.5</v>
      </c>
      <c r="M721" s="8">
        <v>5.25</v>
      </c>
      <c r="N721" s="8">
        <v>0.92100000000000004</v>
      </c>
      <c r="O721" s="8">
        <v>6</v>
      </c>
      <c r="P721" s="8">
        <v>10</v>
      </c>
      <c r="Q721" s="8">
        <v>3.75</v>
      </c>
      <c r="R721" s="8">
        <v>6</v>
      </c>
      <c r="S721" s="8">
        <v>9.75</v>
      </c>
      <c r="T721" s="6" t="s">
        <v>222</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c r="A722" s="7">
        <v>38656</v>
      </c>
      <c r="B722" s="8">
        <v>4.5</v>
      </c>
      <c r="C722" s="8">
        <v>5.5</v>
      </c>
      <c r="D722" s="8">
        <v>19</v>
      </c>
      <c r="E722" s="8">
        <v>3</v>
      </c>
      <c r="F722" s="8">
        <v>0.75</v>
      </c>
      <c r="G722" s="8">
        <v>4.25</v>
      </c>
      <c r="H722" s="8">
        <v>5.58</v>
      </c>
      <c r="I722" s="8">
        <v>6</v>
      </c>
      <c r="J722" s="8">
        <v>2</v>
      </c>
      <c r="K722" s="8">
        <v>2.15</v>
      </c>
      <c r="L722" s="8">
        <v>4.5</v>
      </c>
      <c r="M722" s="8">
        <v>5.25</v>
      </c>
      <c r="N722" s="8">
        <v>1.145</v>
      </c>
      <c r="O722" s="8">
        <v>6</v>
      </c>
      <c r="P722" s="8">
        <v>11</v>
      </c>
      <c r="Q722" s="8">
        <v>4</v>
      </c>
      <c r="R722" s="8">
        <v>6.25</v>
      </c>
      <c r="S722" s="8">
        <v>9.75</v>
      </c>
      <c r="T722" s="6" t="s">
        <v>222</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c r="A723" s="7">
        <v>38686</v>
      </c>
      <c r="B723" s="8">
        <v>4.5</v>
      </c>
      <c r="C723" s="8">
        <v>5.5</v>
      </c>
      <c r="D723" s="8">
        <v>18.5</v>
      </c>
      <c r="E723" s="8">
        <v>3</v>
      </c>
      <c r="F723" s="8">
        <v>0.75</v>
      </c>
      <c r="G723" s="8">
        <v>4.5</v>
      </c>
      <c r="H723" s="8">
        <v>5.58</v>
      </c>
      <c r="I723" s="8">
        <v>6</v>
      </c>
      <c r="J723" s="8">
        <v>2</v>
      </c>
      <c r="K723" s="8">
        <v>2.15</v>
      </c>
      <c r="L723" s="8">
        <v>4.5</v>
      </c>
      <c r="M723" s="8">
        <v>5.5</v>
      </c>
      <c r="N723" s="8">
        <v>2.964</v>
      </c>
      <c r="O723" s="8">
        <v>6</v>
      </c>
      <c r="P723" s="8">
        <v>12.25</v>
      </c>
      <c r="Q723" s="8">
        <v>4</v>
      </c>
      <c r="R723" s="8">
        <v>6.25</v>
      </c>
      <c r="S723" s="8">
        <v>9.75</v>
      </c>
      <c r="T723" s="6" t="s">
        <v>222</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c r="A724" s="7">
        <v>38717</v>
      </c>
      <c r="B724" s="8">
        <v>5</v>
      </c>
      <c r="C724" s="8">
        <v>5.5</v>
      </c>
      <c r="D724" s="8">
        <v>18</v>
      </c>
      <c r="E724" s="8">
        <v>3.25</v>
      </c>
      <c r="F724" s="8">
        <v>1</v>
      </c>
      <c r="G724" s="8">
        <v>4.5</v>
      </c>
      <c r="H724" s="8">
        <v>5.58</v>
      </c>
      <c r="I724" s="8">
        <v>6</v>
      </c>
      <c r="J724" s="8">
        <v>2</v>
      </c>
      <c r="K724" s="8">
        <v>2.4</v>
      </c>
      <c r="L724" s="8">
        <v>4.5</v>
      </c>
      <c r="M724" s="8">
        <v>5.75</v>
      </c>
      <c r="N724" s="8">
        <v>2.6360000000000001</v>
      </c>
      <c r="O724" s="8">
        <v>6</v>
      </c>
      <c r="P724" s="8">
        <v>12.75</v>
      </c>
      <c r="Q724" s="8">
        <v>4.5</v>
      </c>
      <c r="R724" s="8">
        <v>6.25</v>
      </c>
      <c r="S724" s="8">
        <v>9.9700000000000006</v>
      </c>
      <c r="T724" s="6" t="s">
        <v>222</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c r="A725" s="7">
        <v>38748</v>
      </c>
      <c r="B725" s="8">
        <v>5</v>
      </c>
      <c r="C725" s="8">
        <v>5.5</v>
      </c>
      <c r="D725" s="8">
        <v>17.25</v>
      </c>
      <c r="E725" s="8">
        <v>3.5</v>
      </c>
      <c r="F725" s="8">
        <v>1</v>
      </c>
      <c r="G725" s="8">
        <v>4.5</v>
      </c>
      <c r="H725" s="8">
        <v>5.58</v>
      </c>
      <c r="I725" s="8">
        <v>6</v>
      </c>
      <c r="J725" s="8">
        <v>2</v>
      </c>
      <c r="K725" s="8">
        <v>2.4</v>
      </c>
      <c r="L725" s="8">
        <v>4.5</v>
      </c>
      <c r="M725" s="8">
        <v>5.75</v>
      </c>
      <c r="N725" s="8">
        <v>0.91</v>
      </c>
      <c r="O725" s="8">
        <v>6</v>
      </c>
      <c r="P725" s="8">
        <v>12.75</v>
      </c>
      <c r="Q725" s="8">
        <v>4.75</v>
      </c>
      <c r="R725" s="8">
        <v>6.5</v>
      </c>
      <c r="S725" s="8">
        <v>10.199999999999999</v>
      </c>
      <c r="T725" s="6" t="s">
        <v>222</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c r="A726" s="7">
        <v>38776</v>
      </c>
      <c r="B726" s="8">
        <v>5</v>
      </c>
      <c r="C726" s="8">
        <v>5.5</v>
      </c>
      <c r="D726" s="8">
        <v>17.25</v>
      </c>
      <c r="E726" s="8">
        <v>3.5</v>
      </c>
      <c r="F726" s="8">
        <v>1</v>
      </c>
      <c r="G726" s="8">
        <v>4.75</v>
      </c>
      <c r="H726" s="8">
        <v>5.58</v>
      </c>
      <c r="I726" s="8">
        <v>6</v>
      </c>
      <c r="J726" s="8">
        <v>2</v>
      </c>
      <c r="K726" s="8">
        <v>2.5</v>
      </c>
      <c r="L726" s="8">
        <v>4.5</v>
      </c>
      <c r="M726" s="8">
        <v>6</v>
      </c>
      <c r="N726" s="8">
        <v>1.2729999999999999</v>
      </c>
      <c r="O726" s="8">
        <v>6</v>
      </c>
      <c r="P726" s="8">
        <v>12.75</v>
      </c>
      <c r="Q726" s="8">
        <v>4.75</v>
      </c>
      <c r="R726" s="8">
        <v>6.5</v>
      </c>
      <c r="S726" s="8">
        <v>10.199999999999999</v>
      </c>
      <c r="T726" s="6" t="s">
        <v>222</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c r="A727" s="7">
        <v>38807</v>
      </c>
      <c r="B727" s="8">
        <v>5</v>
      </c>
      <c r="C727" s="8">
        <v>5.5</v>
      </c>
      <c r="D727" s="8">
        <v>16.5</v>
      </c>
      <c r="E727" s="8">
        <v>3.75</v>
      </c>
      <c r="F727" s="8">
        <v>1.25</v>
      </c>
      <c r="G727" s="8">
        <v>4.75</v>
      </c>
      <c r="H727" s="8">
        <v>5.58</v>
      </c>
      <c r="I727" s="8">
        <v>6</v>
      </c>
      <c r="J727" s="8">
        <v>2</v>
      </c>
      <c r="K727" s="8">
        <v>2.75</v>
      </c>
      <c r="L727" s="8">
        <v>4.5</v>
      </c>
      <c r="M727" s="8">
        <v>6.25</v>
      </c>
      <c r="N727" s="8">
        <v>2.1179999999999999</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c r="A728" s="7">
        <v>38837</v>
      </c>
      <c r="B728" s="8">
        <v>5</v>
      </c>
      <c r="C728" s="8">
        <v>5.5</v>
      </c>
      <c r="D728" s="8">
        <v>15.75</v>
      </c>
      <c r="E728" s="8">
        <v>4</v>
      </c>
      <c r="F728" s="8">
        <v>1.25</v>
      </c>
      <c r="G728" s="8">
        <v>5</v>
      </c>
      <c r="H728" s="8">
        <v>5.85</v>
      </c>
      <c r="I728" s="8">
        <v>6</v>
      </c>
      <c r="J728" s="8">
        <v>2</v>
      </c>
      <c r="K728" s="8">
        <v>2.75</v>
      </c>
      <c r="L728" s="8">
        <v>4.5</v>
      </c>
      <c r="M728" s="8">
        <v>6.25</v>
      </c>
      <c r="N728" s="8">
        <v>2.4119999999999999</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c r="A729" s="7">
        <v>38868</v>
      </c>
      <c r="B729" s="8">
        <v>5.5</v>
      </c>
      <c r="C729" s="8">
        <v>5.75</v>
      </c>
      <c r="D729" s="8">
        <v>15.75</v>
      </c>
      <c r="E729" s="8">
        <v>4.25</v>
      </c>
      <c r="F729" s="8">
        <v>1.25</v>
      </c>
      <c r="G729" s="8">
        <v>5</v>
      </c>
      <c r="H729" s="8">
        <v>5.85</v>
      </c>
      <c r="I729" s="8">
        <v>6.25</v>
      </c>
      <c r="J729" s="8">
        <v>2</v>
      </c>
      <c r="K729" s="8">
        <v>2.75</v>
      </c>
      <c r="L729" s="8">
        <v>4.5</v>
      </c>
      <c r="M729" s="8">
        <v>6.5</v>
      </c>
      <c r="N729" s="8">
        <v>1.2250000000000001</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c r="A730" s="7">
        <v>38898</v>
      </c>
      <c r="B730" s="8">
        <v>5.75</v>
      </c>
      <c r="C730" s="8">
        <v>5.75</v>
      </c>
      <c r="D730" s="8">
        <v>15.25</v>
      </c>
      <c r="E730" s="8">
        <v>4.25</v>
      </c>
      <c r="F730" s="8">
        <v>1.5</v>
      </c>
      <c r="G730" s="8">
        <v>5</v>
      </c>
      <c r="H730" s="8">
        <v>5.85</v>
      </c>
      <c r="I730" s="8">
        <v>6.5</v>
      </c>
      <c r="J730" s="8">
        <v>2</v>
      </c>
      <c r="K730" s="8">
        <v>3</v>
      </c>
      <c r="L730" s="8">
        <v>4.5</v>
      </c>
      <c r="M730" s="8">
        <v>6.75</v>
      </c>
      <c r="N730" s="8">
        <v>2.3860000000000001</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c r="A731" s="7">
        <v>38929</v>
      </c>
      <c r="B731" s="8">
        <v>5.75</v>
      </c>
      <c r="C731" s="8">
        <v>5.75</v>
      </c>
      <c r="D731" s="8">
        <v>14.75</v>
      </c>
      <c r="E731" s="8">
        <v>4.25</v>
      </c>
      <c r="F731" s="8">
        <v>1.5</v>
      </c>
      <c r="G731" s="8">
        <v>5.25</v>
      </c>
      <c r="H731" s="8">
        <v>5.85</v>
      </c>
      <c r="I731" s="8">
        <v>6.5</v>
      </c>
      <c r="J731" s="8">
        <v>2.25</v>
      </c>
      <c r="K731" s="8">
        <v>3</v>
      </c>
      <c r="L731" s="8">
        <v>4.5</v>
      </c>
      <c r="M731" s="8">
        <v>6.75</v>
      </c>
      <c r="N731" s="8">
        <v>2.9990000000000001</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c r="A732" s="7">
        <v>38960</v>
      </c>
      <c r="B732" s="8">
        <v>5.75</v>
      </c>
      <c r="C732" s="8">
        <v>6</v>
      </c>
      <c r="D732" s="8">
        <v>14.25</v>
      </c>
      <c r="E732" s="8">
        <v>4.25</v>
      </c>
      <c r="F732" s="8">
        <v>1.5</v>
      </c>
      <c r="G732" s="8">
        <v>5.25</v>
      </c>
      <c r="H732" s="8">
        <v>6.12</v>
      </c>
      <c r="I732" s="8">
        <v>6.75</v>
      </c>
      <c r="J732" s="8">
        <v>2.25</v>
      </c>
      <c r="K732" s="8">
        <v>3.25</v>
      </c>
      <c r="L732" s="8">
        <v>4.75</v>
      </c>
      <c r="M732" s="8">
        <v>6.75</v>
      </c>
      <c r="N732" s="8">
        <v>2.5830000000000002</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c r="A733" s="7">
        <v>38990</v>
      </c>
      <c r="B733" s="8">
        <v>5.75</v>
      </c>
      <c r="C733" s="8">
        <v>6</v>
      </c>
      <c r="D733" s="8">
        <v>14.25</v>
      </c>
      <c r="E733" s="8">
        <v>4.25</v>
      </c>
      <c r="F733" s="8">
        <v>1.75</v>
      </c>
      <c r="G733" s="8">
        <v>5.25</v>
      </c>
      <c r="H733" s="8">
        <v>6.12</v>
      </c>
      <c r="I733" s="8">
        <v>6.75</v>
      </c>
      <c r="J733" s="8">
        <v>2.5</v>
      </c>
      <c r="K733" s="8">
        <v>3.25</v>
      </c>
      <c r="L733" s="8">
        <v>4.75</v>
      </c>
      <c r="M733" s="8">
        <v>6.75</v>
      </c>
      <c r="N733" s="8">
        <v>2.8290000000000002</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c r="A734" s="7">
        <v>39021</v>
      </c>
      <c r="B734" s="8">
        <v>6</v>
      </c>
      <c r="C734" s="8">
        <v>6</v>
      </c>
      <c r="D734" s="8">
        <v>13.75</v>
      </c>
      <c r="E734" s="8">
        <v>4.25</v>
      </c>
      <c r="F734" s="8">
        <v>1.75</v>
      </c>
      <c r="G734" s="8">
        <v>5.25</v>
      </c>
      <c r="H734" s="8">
        <v>6.12</v>
      </c>
      <c r="I734" s="8">
        <v>7.25</v>
      </c>
      <c r="J734" s="8">
        <v>2.5</v>
      </c>
      <c r="K734" s="8">
        <v>3.5</v>
      </c>
      <c r="L734" s="8">
        <v>4.75</v>
      </c>
      <c r="M734" s="8">
        <v>6.75</v>
      </c>
      <c r="N734" s="8">
        <v>2.254</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c r="A735" s="7">
        <v>39051</v>
      </c>
      <c r="B735" s="8">
        <v>6.25</v>
      </c>
      <c r="C735" s="8">
        <v>6.25</v>
      </c>
      <c r="D735" s="8">
        <v>13.25</v>
      </c>
      <c r="E735" s="8">
        <v>4.25</v>
      </c>
      <c r="F735" s="8">
        <v>1.75</v>
      </c>
      <c r="G735" s="8">
        <v>5.25</v>
      </c>
      <c r="H735" s="8">
        <v>6.12</v>
      </c>
      <c r="I735" s="8">
        <v>7.25</v>
      </c>
      <c r="J735" s="8">
        <v>2.5</v>
      </c>
      <c r="K735" s="8">
        <v>3.5</v>
      </c>
      <c r="L735" s="8">
        <v>5</v>
      </c>
      <c r="M735" s="8">
        <v>6.75</v>
      </c>
      <c r="N735" s="8">
        <v>0.93799999999999994</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c r="A736" s="7">
        <v>39082</v>
      </c>
      <c r="B736" s="8">
        <v>6.25</v>
      </c>
      <c r="C736" s="8">
        <v>6.25</v>
      </c>
      <c r="D736" s="8">
        <v>13.25</v>
      </c>
      <c r="E736" s="8">
        <v>4.25</v>
      </c>
      <c r="F736" s="8">
        <v>2</v>
      </c>
      <c r="G736" s="8">
        <v>5.25</v>
      </c>
      <c r="H736" s="8">
        <v>6.12</v>
      </c>
      <c r="I736" s="8">
        <v>7.5</v>
      </c>
      <c r="J736" s="8">
        <v>2.5</v>
      </c>
      <c r="K736" s="8">
        <v>3.75</v>
      </c>
      <c r="L736" s="8">
        <v>5</v>
      </c>
      <c r="M736" s="8">
        <v>6.75</v>
      </c>
      <c r="N736" s="8">
        <v>3.3239999999999998</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c r="A737" s="7">
        <v>39113</v>
      </c>
      <c r="B737" s="8">
        <v>6.5</v>
      </c>
      <c r="C737" s="8">
        <v>6.25</v>
      </c>
      <c r="D737" s="8">
        <v>13</v>
      </c>
      <c r="E737" s="8">
        <v>4.25</v>
      </c>
      <c r="F737" s="8">
        <v>2</v>
      </c>
      <c r="G737" s="8">
        <v>5</v>
      </c>
      <c r="H737" s="8">
        <v>6.12</v>
      </c>
      <c r="I737" s="8">
        <v>7.75</v>
      </c>
      <c r="J737" s="8">
        <v>2.5</v>
      </c>
      <c r="K737" s="8">
        <v>3.75</v>
      </c>
      <c r="L737" s="8">
        <v>5.25</v>
      </c>
      <c r="M737" s="8">
        <v>6.75</v>
      </c>
      <c r="N737" s="8">
        <v>2.8330000000000002</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c r="A738" s="7">
        <v>39141</v>
      </c>
      <c r="B738" s="8">
        <v>6.75</v>
      </c>
      <c r="C738" s="8">
        <v>6.25</v>
      </c>
      <c r="D738" s="8">
        <v>13</v>
      </c>
      <c r="E738" s="8">
        <v>4.25</v>
      </c>
      <c r="F738" s="8">
        <v>2</v>
      </c>
      <c r="G738" s="8">
        <v>5</v>
      </c>
      <c r="H738" s="8">
        <v>6.12</v>
      </c>
      <c r="I738" s="8">
        <v>8</v>
      </c>
      <c r="J738" s="8">
        <v>2.5</v>
      </c>
      <c r="K738" s="8">
        <v>3.75</v>
      </c>
      <c r="L738" s="8">
        <v>5.25</v>
      </c>
      <c r="M738" s="8">
        <v>6.75</v>
      </c>
      <c r="N738" s="8">
        <v>2.9940000000000002</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c r="A739" s="7">
        <v>39172</v>
      </c>
      <c r="B739" s="8">
        <v>10.4</v>
      </c>
      <c r="C739" s="8">
        <v>6.25</v>
      </c>
      <c r="D739" s="8">
        <v>12.75</v>
      </c>
      <c r="E739" s="8">
        <v>4.25</v>
      </c>
      <c r="F739" s="8">
        <v>2.25</v>
      </c>
      <c r="G739" s="8">
        <v>5</v>
      </c>
      <c r="H739" s="8">
        <v>6.39</v>
      </c>
      <c r="I739" s="8">
        <v>8.25</v>
      </c>
      <c r="J739" s="8">
        <v>2.5</v>
      </c>
      <c r="K739" s="8">
        <v>4</v>
      </c>
      <c r="L739" s="8">
        <v>5.25</v>
      </c>
      <c r="M739" s="8">
        <v>6.75</v>
      </c>
      <c r="N739" s="8">
        <v>3.8290000000000002</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c r="A740" s="7">
        <v>39202</v>
      </c>
      <c r="B740" s="8">
        <v>10.31</v>
      </c>
      <c r="C740" s="8">
        <v>6.25</v>
      </c>
      <c r="D740" s="8">
        <v>12.5</v>
      </c>
      <c r="E740" s="8">
        <v>4.25</v>
      </c>
      <c r="F740" s="8">
        <v>2.25</v>
      </c>
      <c r="G740" s="8">
        <v>5</v>
      </c>
      <c r="H740" s="8">
        <v>6.39</v>
      </c>
      <c r="I740" s="8">
        <v>8.25</v>
      </c>
      <c r="J740" s="8">
        <v>2.5</v>
      </c>
      <c r="K740" s="8">
        <v>4</v>
      </c>
      <c r="L740" s="8">
        <v>5.25</v>
      </c>
      <c r="M740" s="8">
        <v>6.75</v>
      </c>
      <c r="N740" s="8">
        <v>4.2140000000000004</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c r="A741" s="7">
        <v>39233</v>
      </c>
      <c r="B741" s="8">
        <v>10.33</v>
      </c>
      <c r="C741" s="8">
        <v>6.25</v>
      </c>
      <c r="D741" s="8">
        <v>12.5</v>
      </c>
      <c r="E741" s="8">
        <v>4.25</v>
      </c>
      <c r="F741" s="8">
        <v>2.25</v>
      </c>
      <c r="G741" s="8">
        <v>5</v>
      </c>
      <c r="H741" s="8">
        <v>6.57</v>
      </c>
      <c r="I741" s="8">
        <v>8.75</v>
      </c>
      <c r="J741" s="8">
        <v>2.5</v>
      </c>
      <c r="K741" s="8">
        <v>4</v>
      </c>
      <c r="L741" s="8">
        <v>5.5</v>
      </c>
      <c r="M741" s="8">
        <v>6.75</v>
      </c>
      <c r="N741" s="8">
        <v>3.806</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c r="A742" s="7">
        <v>39263</v>
      </c>
      <c r="B742" s="8">
        <v>10.25</v>
      </c>
      <c r="C742" s="8">
        <v>6.25</v>
      </c>
      <c r="D742" s="8">
        <v>12</v>
      </c>
      <c r="E742" s="8">
        <v>4.25</v>
      </c>
      <c r="F742" s="8">
        <v>2.5</v>
      </c>
      <c r="G742" s="8">
        <v>5</v>
      </c>
      <c r="H742" s="8">
        <v>6.57</v>
      </c>
      <c r="I742" s="8">
        <v>9</v>
      </c>
      <c r="J742" s="8">
        <v>2.75</v>
      </c>
      <c r="K742" s="8">
        <v>4.25</v>
      </c>
      <c r="L742" s="8">
        <v>5.5</v>
      </c>
      <c r="M742" s="8">
        <v>6.75</v>
      </c>
      <c r="N742" s="8">
        <v>8.4079999999999995</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c r="A743" s="7">
        <v>39294</v>
      </c>
      <c r="B743" s="8">
        <v>10.31</v>
      </c>
      <c r="C743" s="8">
        <v>6.25</v>
      </c>
      <c r="D743" s="8">
        <v>11.5</v>
      </c>
      <c r="E743" s="8">
        <v>4.5</v>
      </c>
      <c r="F743" s="8">
        <v>2.5</v>
      </c>
      <c r="G743" s="8">
        <v>5.25</v>
      </c>
      <c r="H743" s="8">
        <v>6.84</v>
      </c>
      <c r="I743" s="8">
        <v>9.25</v>
      </c>
      <c r="J743" s="8">
        <v>3</v>
      </c>
      <c r="K743" s="8">
        <v>4.25</v>
      </c>
      <c r="L743" s="8">
        <v>5.75</v>
      </c>
      <c r="M743" s="8">
        <v>6.75</v>
      </c>
      <c r="N743" s="8">
        <v>3.2839999999999998</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c r="A744" s="7">
        <v>39325</v>
      </c>
      <c r="B744" s="8">
        <v>10.5</v>
      </c>
      <c r="C744" s="8">
        <v>6.5</v>
      </c>
      <c r="D744" s="8">
        <v>11.5</v>
      </c>
      <c r="E744" s="8">
        <v>4.5</v>
      </c>
      <c r="F744" s="8">
        <v>2.5</v>
      </c>
      <c r="G744" s="8">
        <v>5.5</v>
      </c>
      <c r="H744" s="8">
        <v>7.02</v>
      </c>
      <c r="I744" s="8">
        <v>9.25</v>
      </c>
      <c r="J744" s="8">
        <v>3.25</v>
      </c>
      <c r="K744" s="8">
        <v>4.25</v>
      </c>
      <c r="L744" s="8">
        <v>5.75</v>
      </c>
      <c r="M744" s="8">
        <v>6.75</v>
      </c>
      <c r="N744" s="8">
        <v>3.0059999999999998</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c r="A745" s="7">
        <v>39355</v>
      </c>
      <c r="B745" s="8">
        <v>10.37</v>
      </c>
      <c r="C745" s="8">
        <v>6.5</v>
      </c>
      <c r="D745" s="8">
        <v>11.25</v>
      </c>
      <c r="E745" s="8">
        <v>4.5</v>
      </c>
      <c r="F745" s="8">
        <v>2.75</v>
      </c>
      <c r="G745" s="8">
        <v>5.75</v>
      </c>
      <c r="H745" s="8">
        <v>7.29</v>
      </c>
      <c r="I745" s="8">
        <v>9.25</v>
      </c>
      <c r="J745" s="8">
        <v>3.25</v>
      </c>
      <c r="K745" s="8">
        <v>4.25</v>
      </c>
      <c r="L745" s="8">
        <v>5.75</v>
      </c>
      <c r="M745" s="8">
        <v>6.25</v>
      </c>
      <c r="N745" s="8">
        <v>11.206</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c r="A746" s="7">
        <v>39386</v>
      </c>
      <c r="B746" s="8">
        <v>10.7</v>
      </c>
      <c r="C746" s="8">
        <v>6.5</v>
      </c>
      <c r="D746" s="8">
        <v>11.25</v>
      </c>
      <c r="E746" s="8">
        <v>4.5</v>
      </c>
      <c r="F746" s="8">
        <v>2.75</v>
      </c>
      <c r="G746" s="8">
        <v>5.75</v>
      </c>
      <c r="H746" s="8">
        <v>7.29</v>
      </c>
      <c r="I746" s="8">
        <v>9.25</v>
      </c>
      <c r="J746" s="8">
        <v>3.25</v>
      </c>
      <c r="K746" s="8">
        <v>4.25</v>
      </c>
      <c r="L746" s="8">
        <v>5.75</v>
      </c>
      <c r="M746" s="8">
        <v>6.25</v>
      </c>
      <c r="N746" s="8">
        <v>9.4350000000000005</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c r="A747" s="7">
        <v>39416</v>
      </c>
      <c r="B747" s="8">
        <v>10.65</v>
      </c>
      <c r="C747" s="8">
        <v>6.75</v>
      </c>
      <c r="D747" s="8">
        <v>11.25</v>
      </c>
      <c r="E747" s="8">
        <v>4.5</v>
      </c>
      <c r="F747" s="8">
        <v>2.75</v>
      </c>
      <c r="G747" s="8">
        <v>5.75</v>
      </c>
      <c r="H747" s="8">
        <v>7.29</v>
      </c>
      <c r="I747" s="8">
        <v>9.5</v>
      </c>
      <c r="J747" s="8">
        <v>3.5</v>
      </c>
      <c r="K747" s="8">
        <v>4.25</v>
      </c>
      <c r="L747" s="8">
        <v>5.75</v>
      </c>
      <c r="M747" s="8">
        <v>6</v>
      </c>
      <c r="N747" s="8">
        <v>4.3879999999999999</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c r="A748" s="7">
        <v>39447</v>
      </c>
      <c r="B748" s="8">
        <v>10.75</v>
      </c>
      <c r="C748" s="8">
        <v>6.75</v>
      </c>
      <c r="D748" s="8">
        <v>11.25</v>
      </c>
      <c r="E748" s="8">
        <v>4.25</v>
      </c>
      <c r="F748" s="8">
        <v>2.75</v>
      </c>
      <c r="G748" s="8">
        <v>6</v>
      </c>
      <c r="H748" s="8">
        <v>7.47</v>
      </c>
      <c r="I748" s="8">
        <v>9.5</v>
      </c>
      <c r="J748" s="8">
        <v>3.5</v>
      </c>
      <c r="K748" s="8">
        <v>4.25</v>
      </c>
      <c r="L748" s="8">
        <v>5.5</v>
      </c>
      <c r="M748" s="8">
        <v>5.75</v>
      </c>
      <c r="N748" s="8">
        <v>11.686</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c r="A749" s="7">
        <v>39478</v>
      </c>
      <c r="B749" s="8">
        <v>11</v>
      </c>
      <c r="C749" s="8">
        <v>6.75</v>
      </c>
      <c r="D749" s="8">
        <v>11.25</v>
      </c>
      <c r="E749" s="8">
        <v>4</v>
      </c>
      <c r="F749" s="8">
        <v>2.75</v>
      </c>
      <c r="G749" s="8">
        <v>6.25</v>
      </c>
      <c r="H749" s="8">
        <v>7.47</v>
      </c>
      <c r="I749" s="8">
        <v>9.5</v>
      </c>
      <c r="J749" s="8">
        <v>3.5</v>
      </c>
      <c r="K749" s="8">
        <v>4.25</v>
      </c>
      <c r="L749" s="8">
        <v>5.5</v>
      </c>
      <c r="M749" s="8">
        <v>4.5</v>
      </c>
      <c r="N749" s="8">
        <v>8.4190000000000005</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c r="A750" s="7">
        <v>39507</v>
      </c>
      <c r="B750" s="8">
        <v>11.3</v>
      </c>
      <c r="C750" s="8">
        <v>7</v>
      </c>
      <c r="D750" s="8">
        <v>11.25</v>
      </c>
      <c r="E750" s="8">
        <v>4</v>
      </c>
      <c r="F750" s="8">
        <v>2.75</v>
      </c>
      <c r="G750" s="8">
        <v>6.25</v>
      </c>
      <c r="H750" s="8">
        <v>7.47</v>
      </c>
      <c r="I750" s="8">
        <v>9.75</v>
      </c>
      <c r="J750" s="8">
        <v>3.75</v>
      </c>
      <c r="K750" s="8">
        <v>4.25</v>
      </c>
      <c r="L750" s="8">
        <v>5.25</v>
      </c>
      <c r="M750" s="8">
        <v>4.5</v>
      </c>
      <c r="N750" s="8">
        <v>3.2909999999999999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c r="A751" s="7">
        <v>39538</v>
      </c>
      <c r="B751" s="8">
        <v>11.07</v>
      </c>
      <c r="C751" s="8">
        <v>7.25</v>
      </c>
      <c r="D751" s="8">
        <v>11.25</v>
      </c>
      <c r="E751" s="8">
        <v>3.5</v>
      </c>
      <c r="F751" s="8">
        <v>2.75</v>
      </c>
      <c r="G751" s="8">
        <v>6.25</v>
      </c>
      <c r="H751" s="8">
        <v>7.47</v>
      </c>
      <c r="I751" s="8">
        <v>9.75</v>
      </c>
      <c r="J751" s="8">
        <v>3.75</v>
      </c>
      <c r="K751" s="8">
        <v>4.25</v>
      </c>
      <c r="L751" s="8">
        <v>5.25</v>
      </c>
      <c r="M751" s="8">
        <v>3.75</v>
      </c>
      <c r="N751" s="8">
        <v>1.7649999999999999</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c r="A752" s="7">
        <v>39568</v>
      </c>
      <c r="B752" s="8">
        <v>11.52</v>
      </c>
      <c r="C752" s="8">
        <v>7.25</v>
      </c>
      <c r="D752" s="8">
        <v>11.75</v>
      </c>
      <c r="E752" s="8">
        <v>3</v>
      </c>
      <c r="F752" s="8">
        <v>2.75</v>
      </c>
      <c r="G752" s="8">
        <v>6.25</v>
      </c>
      <c r="H752" s="8">
        <v>7.47</v>
      </c>
      <c r="I752" s="8">
        <v>9.75</v>
      </c>
      <c r="J752" s="8">
        <v>3.75</v>
      </c>
      <c r="K752" s="8">
        <v>4.25</v>
      </c>
      <c r="L752" s="8">
        <v>5</v>
      </c>
      <c r="M752" s="8">
        <v>3.75</v>
      </c>
      <c r="N752" s="8">
        <v>2.629</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c r="A753" s="7">
        <v>39599</v>
      </c>
      <c r="B753" s="8">
        <v>11.8</v>
      </c>
      <c r="C753" s="8">
        <v>7.25</v>
      </c>
      <c r="D753" s="8">
        <v>11.75</v>
      </c>
      <c r="E753" s="8">
        <v>3</v>
      </c>
      <c r="F753" s="8">
        <v>2.75</v>
      </c>
      <c r="G753" s="8">
        <v>6.25</v>
      </c>
      <c r="H753" s="8">
        <v>7.47</v>
      </c>
      <c r="I753" s="8">
        <v>9.75</v>
      </c>
      <c r="J753" s="8">
        <v>3.75</v>
      </c>
      <c r="K753" s="8">
        <v>4.3499999999999996</v>
      </c>
      <c r="L753" s="8">
        <v>5</v>
      </c>
      <c r="M753" s="8">
        <v>3.5</v>
      </c>
      <c r="N753" s="8">
        <v>3.1680000000000001</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c r="A754" s="7">
        <v>39629</v>
      </c>
      <c r="B754" s="8">
        <v>11.84</v>
      </c>
      <c r="C754" s="8">
        <v>7.25</v>
      </c>
      <c r="D754" s="8">
        <v>12.25</v>
      </c>
      <c r="E754" s="8">
        <v>3</v>
      </c>
      <c r="F754" s="8">
        <v>2.75</v>
      </c>
      <c r="G754" s="8">
        <v>6.75</v>
      </c>
      <c r="H754" s="8">
        <v>7.47</v>
      </c>
      <c r="I754" s="8">
        <v>9.75</v>
      </c>
      <c r="J754" s="8">
        <v>3.75</v>
      </c>
      <c r="K754" s="8">
        <v>4.3499999999999996</v>
      </c>
      <c r="L754" s="8">
        <v>5</v>
      </c>
      <c r="M754" s="8">
        <v>3.5</v>
      </c>
      <c r="N754" s="8">
        <v>4.4180000000000001</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c r="A755" s="7">
        <v>39660</v>
      </c>
      <c r="B755" s="8">
        <v>12.2</v>
      </c>
      <c r="C755" s="8">
        <v>7.25</v>
      </c>
      <c r="D755" s="8">
        <v>13</v>
      </c>
      <c r="E755" s="8">
        <v>3</v>
      </c>
      <c r="F755" s="8">
        <v>2.75</v>
      </c>
      <c r="G755" s="8">
        <v>7.25</v>
      </c>
      <c r="H755" s="8">
        <v>7.47</v>
      </c>
      <c r="I755" s="8">
        <v>10</v>
      </c>
      <c r="J755" s="8">
        <v>3.75</v>
      </c>
      <c r="K755" s="8">
        <v>4.5999999999999996</v>
      </c>
      <c r="L755" s="8">
        <v>5</v>
      </c>
      <c r="M755" s="8">
        <v>3.5</v>
      </c>
      <c r="N755" s="8">
        <v>3.496</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c r="A756" s="7">
        <v>39691</v>
      </c>
      <c r="B756" s="8">
        <v>12.2</v>
      </c>
      <c r="C756" s="8">
        <v>7.25</v>
      </c>
      <c r="D756" s="8">
        <v>13</v>
      </c>
      <c r="E756" s="8">
        <v>3</v>
      </c>
      <c r="F756" s="8">
        <v>2.75</v>
      </c>
      <c r="G756" s="8">
        <v>7.75</v>
      </c>
      <c r="H756" s="8">
        <v>7.47</v>
      </c>
      <c r="I756" s="8">
        <v>10</v>
      </c>
      <c r="J756" s="8">
        <v>3.5</v>
      </c>
      <c r="K756" s="8">
        <v>4.5999999999999996</v>
      </c>
      <c r="L756" s="8">
        <v>5</v>
      </c>
      <c r="M756" s="8">
        <v>3.5</v>
      </c>
      <c r="N756" s="8">
        <v>3.5659999999999998</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c r="A757" s="7">
        <v>39721</v>
      </c>
      <c r="B757" s="8">
        <v>12.26</v>
      </c>
      <c r="C757" s="8">
        <v>7</v>
      </c>
      <c r="D757" s="8">
        <v>13.75</v>
      </c>
      <c r="E757" s="8">
        <v>3</v>
      </c>
      <c r="F757" s="8">
        <v>2.75</v>
      </c>
      <c r="G757" s="8">
        <v>8.25</v>
      </c>
      <c r="H757" s="8">
        <v>7.2</v>
      </c>
      <c r="I757" s="8">
        <v>10</v>
      </c>
      <c r="J757" s="8">
        <v>3.5</v>
      </c>
      <c r="K757" s="8">
        <v>4.5999999999999996</v>
      </c>
      <c r="L757" s="8">
        <v>5</v>
      </c>
      <c r="M757" s="8">
        <v>3.5</v>
      </c>
      <c r="N757" s="8">
        <v>9.8439999999999994</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c r="A758" s="7">
        <v>39752</v>
      </c>
      <c r="B758" s="8">
        <v>12.48</v>
      </c>
      <c r="C758" s="8">
        <v>6</v>
      </c>
      <c r="D758" s="8">
        <v>13.75</v>
      </c>
      <c r="E758" s="8">
        <v>2.25</v>
      </c>
      <c r="F758" s="8">
        <v>2.5</v>
      </c>
      <c r="G758" s="8">
        <v>8.25</v>
      </c>
      <c r="H758" s="8">
        <v>6.66</v>
      </c>
      <c r="I758" s="8">
        <v>10</v>
      </c>
      <c r="J758" s="8">
        <v>3.5</v>
      </c>
      <c r="K758" s="8">
        <v>5.5</v>
      </c>
      <c r="L758" s="8">
        <v>4.5</v>
      </c>
      <c r="M758" s="8">
        <v>1.5</v>
      </c>
      <c r="N758" s="8">
        <v>16.876999999999999</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c r="A759" s="7">
        <v>39782</v>
      </c>
      <c r="B759" s="8">
        <v>12.5</v>
      </c>
      <c r="C759" s="8">
        <v>5.25</v>
      </c>
      <c r="D759" s="8">
        <v>13.75</v>
      </c>
      <c r="E759" s="8">
        <v>2.25</v>
      </c>
      <c r="F759" s="8">
        <v>1</v>
      </c>
      <c r="G759" s="8">
        <v>8.25</v>
      </c>
      <c r="H759" s="8">
        <v>5.58</v>
      </c>
      <c r="I759" s="8">
        <v>10</v>
      </c>
      <c r="J759" s="8">
        <v>2.75</v>
      </c>
      <c r="K759" s="8">
        <v>5</v>
      </c>
      <c r="L759" s="8">
        <v>3</v>
      </c>
      <c r="M759" s="8">
        <v>1.5</v>
      </c>
      <c r="N759" s="8">
        <v>17.463999999999999</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c r="A760" s="7">
        <v>39813</v>
      </c>
      <c r="B760" s="8">
        <v>12.05</v>
      </c>
      <c r="C760" s="8">
        <v>4.25</v>
      </c>
      <c r="D760" s="8">
        <v>13.75</v>
      </c>
      <c r="E760" s="8">
        <v>1.5</v>
      </c>
      <c r="F760" s="8">
        <v>0.5</v>
      </c>
      <c r="G760" s="8">
        <v>8.25</v>
      </c>
      <c r="H760" s="8">
        <v>5.31</v>
      </c>
      <c r="I760" s="8">
        <v>9.5</v>
      </c>
      <c r="J760" s="8">
        <v>2.25</v>
      </c>
      <c r="K760" s="8">
        <v>3.75</v>
      </c>
      <c r="L760" s="8">
        <v>2</v>
      </c>
      <c r="M760" s="8">
        <v>0.5</v>
      </c>
      <c r="N760" s="8">
        <v>3.375</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c r="A761" s="7">
        <v>39844</v>
      </c>
      <c r="B761" s="8">
        <v>12.5</v>
      </c>
      <c r="C761" s="8">
        <v>4.25</v>
      </c>
      <c r="D761" s="8">
        <v>12.75</v>
      </c>
      <c r="E761" s="8">
        <v>1</v>
      </c>
      <c r="F761" s="8">
        <v>0.5</v>
      </c>
      <c r="G761" s="8">
        <v>7.25</v>
      </c>
      <c r="H761" s="8">
        <v>5.31</v>
      </c>
      <c r="I761" s="8">
        <v>9.5</v>
      </c>
      <c r="J761" s="8">
        <v>2.25</v>
      </c>
      <c r="K761" s="8">
        <v>3</v>
      </c>
      <c r="L761" s="8">
        <v>1.5</v>
      </c>
      <c r="M761" s="8">
        <v>0.5</v>
      </c>
      <c r="N761" s="8">
        <v>9.391</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c r="A762" s="7">
        <v>39872</v>
      </c>
      <c r="B762" s="8">
        <v>13.4</v>
      </c>
      <c r="C762" s="8">
        <v>3.25</v>
      </c>
      <c r="D762" s="8">
        <v>12.75</v>
      </c>
      <c r="E762" s="8">
        <v>1</v>
      </c>
      <c r="F762" s="8">
        <v>0.5</v>
      </c>
      <c r="G762" s="8">
        <v>4.75</v>
      </c>
      <c r="H762" s="8">
        <v>5.31</v>
      </c>
      <c r="I762" s="8">
        <v>9</v>
      </c>
      <c r="J762" s="8">
        <v>1.75</v>
      </c>
      <c r="K762" s="8">
        <v>3</v>
      </c>
      <c r="L762" s="8">
        <v>1</v>
      </c>
      <c r="M762" s="8">
        <v>0.5</v>
      </c>
      <c r="N762" s="8">
        <v>39.896999999999998</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c r="A763" s="7">
        <v>39903</v>
      </c>
      <c r="B763" s="8">
        <v>14</v>
      </c>
      <c r="C763" s="8">
        <v>3.25</v>
      </c>
      <c r="D763" s="8">
        <v>11.25</v>
      </c>
      <c r="E763" s="8">
        <v>0.5</v>
      </c>
      <c r="F763" s="8">
        <v>0.375</v>
      </c>
      <c r="G763" s="8">
        <v>2.25</v>
      </c>
      <c r="H763" s="8">
        <v>5.31</v>
      </c>
      <c r="I763" s="8">
        <v>7</v>
      </c>
      <c r="J763" s="8">
        <v>1.75</v>
      </c>
      <c r="K763" s="8">
        <v>2.25</v>
      </c>
      <c r="L763" s="8">
        <v>0.5</v>
      </c>
      <c r="M763" s="8">
        <v>0.5</v>
      </c>
      <c r="N763" s="8">
        <v>6.5529999999999999</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c r="A764" s="7">
        <v>39933</v>
      </c>
      <c r="B764" s="8">
        <v>14.35</v>
      </c>
      <c r="C764" s="8">
        <v>3</v>
      </c>
      <c r="D764" s="8">
        <v>10.25</v>
      </c>
      <c r="E764" s="8">
        <v>0.25</v>
      </c>
      <c r="F764" s="8">
        <v>0.375</v>
      </c>
      <c r="G764" s="8">
        <v>1.75</v>
      </c>
      <c r="H764" s="8">
        <v>5.31</v>
      </c>
      <c r="I764" s="8">
        <v>7</v>
      </c>
      <c r="J764" s="8">
        <v>1.75</v>
      </c>
      <c r="K764" s="8">
        <v>2</v>
      </c>
      <c r="L764" s="8">
        <v>0.5</v>
      </c>
      <c r="M764" s="8">
        <v>0.5</v>
      </c>
      <c r="N764" s="8">
        <v>5.87</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c r="A765" s="7">
        <v>39964</v>
      </c>
      <c r="B765" s="8">
        <v>14.55</v>
      </c>
      <c r="C765" s="8">
        <v>3</v>
      </c>
      <c r="D765" s="8">
        <v>10.25</v>
      </c>
      <c r="E765" s="8">
        <v>0.25</v>
      </c>
      <c r="F765" s="8">
        <v>0.375</v>
      </c>
      <c r="G765" s="8">
        <v>1.25</v>
      </c>
      <c r="H765" s="8">
        <v>5.31</v>
      </c>
      <c r="I765" s="8">
        <v>6</v>
      </c>
      <c r="J765" s="8">
        <v>1.5</v>
      </c>
      <c r="K765" s="8">
        <v>1.65</v>
      </c>
      <c r="L765" s="8">
        <v>0.5</v>
      </c>
      <c r="M765" s="8">
        <v>0.5</v>
      </c>
      <c r="N765" s="8">
        <v>5.97</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c r="A766" s="7">
        <v>39994</v>
      </c>
      <c r="B766" s="8">
        <v>16.25</v>
      </c>
      <c r="C766" s="8">
        <v>3</v>
      </c>
      <c r="D766" s="8">
        <v>9.25</v>
      </c>
      <c r="E766" s="8">
        <v>0.25</v>
      </c>
      <c r="F766" s="8">
        <v>0.375</v>
      </c>
      <c r="G766" s="8">
        <v>0.75</v>
      </c>
      <c r="H766" s="8">
        <v>5.31</v>
      </c>
      <c r="I766" s="8">
        <v>4.5</v>
      </c>
      <c r="J766" s="8">
        <v>1.5</v>
      </c>
      <c r="K766" s="8">
        <v>1.45</v>
      </c>
      <c r="L766" s="8">
        <v>0.5</v>
      </c>
      <c r="M766" s="8">
        <v>0.5</v>
      </c>
      <c r="N766" s="8">
        <v>6.3929999999999998</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c r="A767" s="7">
        <v>40025</v>
      </c>
      <c r="B767" s="8">
        <v>14.59</v>
      </c>
      <c r="C767" s="8">
        <v>3</v>
      </c>
      <c r="D767" s="8">
        <v>8.75</v>
      </c>
      <c r="E767" s="8">
        <v>0.25</v>
      </c>
      <c r="F767" s="8">
        <v>0.375</v>
      </c>
      <c r="G767" s="8">
        <v>0.5</v>
      </c>
      <c r="H767" s="8">
        <v>5.31</v>
      </c>
      <c r="I767" s="8">
        <v>4.5</v>
      </c>
      <c r="J767" s="8">
        <v>1.5</v>
      </c>
      <c r="K767" s="8">
        <v>1.45</v>
      </c>
      <c r="L767" s="8">
        <v>0.5</v>
      </c>
      <c r="M767" s="8">
        <v>0.5</v>
      </c>
      <c r="N767" s="8">
        <v>6.37</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c r="A768" s="7">
        <v>40056</v>
      </c>
      <c r="B768" s="8">
        <v>15.89</v>
      </c>
      <c r="C768" s="8">
        <v>3</v>
      </c>
      <c r="D768" s="8">
        <v>8.75</v>
      </c>
      <c r="E768" s="8">
        <v>0.25</v>
      </c>
      <c r="F768" s="8">
        <v>0.375</v>
      </c>
      <c r="G768" s="8">
        <v>0.5</v>
      </c>
      <c r="H768" s="8">
        <v>5.31</v>
      </c>
      <c r="I768" s="8">
        <v>4.5</v>
      </c>
      <c r="J768" s="8">
        <v>1.25</v>
      </c>
      <c r="K768" s="8">
        <v>1.25</v>
      </c>
      <c r="L768" s="8">
        <v>0.5</v>
      </c>
      <c r="M768" s="8">
        <v>0.5</v>
      </c>
      <c r="N768" s="8">
        <v>4.6950000000000003</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c r="A769" s="7">
        <v>40086</v>
      </c>
      <c r="B769" s="8">
        <v>9.75</v>
      </c>
      <c r="C769" s="8">
        <v>3</v>
      </c>
      <c r="D769" s="8">
        <v>8.75</v>
      </c>
      <c r="E769" s="8">
        <v>0.25</v>
      </c>
      <c r="F769" s="8">
        <v>0.375</v>
      </c>
      <c r="G769" s="8">
        <v>0.5</v>
      </c>
      <c r="H769" s="8">
        <v>5.31</v>
      </c>
      <c r="I769" s="8">
        <v>4</v>
      </c>
      <c r="J769" s="8">
        <v>1.25</v>
      </c>
      <c r="K769" s="8">
        <v>1</v>
      </c>
      <c r="L769" s="8">
        <v>0.5</v>
      </c>
      <c r="M769" s="8">
        <v>0.5</v>
      </c>
      <c r="N769" s="8">
        <v>6.8310000000000004</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c r="A770" s="7">
        <v>40117</v>
      </c>
      <c r="B770" s="8">
        <v>9.5</v>
      </c>
      <c r="C770" s="8">
        <v>3.25</v>
      </c>
      <c r="D770" s="8">
        <v>8.75</v>
      </c>
      <c r="E770" s="8">
        <v>0.25</v>
      </c>
      <c r="F770" s="8">
        <v>0.375</v>
      </c>
      <c r="G770" s="8">
        <v>0.5</v>
      </c>
      <c r="H770" s="8">
        <v>5.31</v>
      </c>
      <c r="I770" s="8">
        <v>4</v>
      </c>
      <c r="J770" s="8">
        <v>1.25</v>
      </c>
      <c r="K770" s="8">
        <v>1</v>
      </c>
      <c r="L770" s="8">
        <v>0.5</v>
      </c>
      <c r="M770" s="8">
        <v>0.5</v>
      </c>
      <c r="N770" s="8">
        <v>1.208</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c r="A771" s="7">
        <v>40147</v>
      </c>
      <c r="B771" s="8">
        <v>9.5</v>
      </c>
      <c r="C771" s="8">
        <v>3.5</v>
      </c>
      <c r="D771" s="8">
        <v>8.75</v>
      </c>
      <c r="E771" s="8">
        <v>0.25</v>
      </c>
      <c r="F771" s="8">
        <v>0.375</v>
      </c>
      <c r="G771" s="8">
        <v>0.5</v>
      </c>
      <c r="H771" s="8">
        <v>5.31</v>
      </c>
      <c r="I771" s="8">
        <v>3.5</v>
      </c>
      <c r="J771" s="8">
        <v>1.25</v>
      </c>
      <c r="K771" s="8">
        <v>1</v>
      </c>
      <c r="L771" s="8">
        <v>0.5</v>
      </c>
      <c r="M771" s="8">
        <v>0.5</v>
      </c>
      <c r="N771" s="8">
        <v>0.79700000000000004</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c r="A772" s="7">
        <v>40178</v>
      </c>
      <c r="B772" s="8">
        <v>9.5</v>
      </c>
      <c r="C772" s="8">
        <v>3.75</v>
      </c>
      <c r="D772" s="8">
        <v>8.75</v>
      </c>
      <c r="E772" s="8">
        <v>0.25</v>
      </c>
      <c r="F772" s="8">
        <v>0.375</v>
      </c>
      <c r="G772" s="8">
        <v>0.5</v>
      </c>
      <c r="H772" s="8">
        <v>5.31</v>
      </c>
      <c r="I772" s="8">
        <v>3.5</v>
      </c>
      <c r="J772" s="8">
        <v>1</v>
      </c>
      <c r="K772" s="8">
        <v>0.95</v>
      </c>
      <c r="L772" s="8">
        <v>0.5</v>
      </c>
      <c r="M772" s="8">
        <v>0.5</v>
      </c>
      <c r="N772" s="8">
        <v>0.97499999999999998</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c r="A773" s="7">
        <v>40209</v>
      </c>
      <c r="B773" s="8">
        <v>9.5</v>
      </c>
      <c r="C773" s="8">
        <v>3.75</v>
      </c>
      <c r="D773" s="8">
        <v>8.75</v>
      </c>
      <c r="E773" s="8">
        <v>0.25</v>
      </c>
      <c r="F773" s="8">
        <v>0.375</v>
      </c>
      <c r="G773" s="8">
        <v>0.5</v>
      </c>
      <c r="H773" s="8">
        <v>5.31</v>
      </c>
      <c r="I773" s="8">
        <v>3.5</v>
      </c>
      <c r="J773" s="8">
        <v>1</v>
      </c>
      <c r="K773" s="8">
        <v>0.8</v>
      </c>
      <c r="L773" s="8">
        <v>0.5</v>
      </c>
      <c r="M773" s="8">
        <v>0.5</v>
      </c>
      <c r="N773" s="8">
        <v>0.77600000000000002</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c r="A774" s="7">
        <v>40237</v>
      </c>
      <c r="B774" s="8">
        <v>9.5</v>
      </c>
      <c r="C774" s="8">
        <v>3.75</v>
      </c>
      <c r="D774" s="8">
        <v>8.75</v>
      </c>
      <c r="E774" s="8">
        <v>0.25</v>
      </c>
      <c r="F774" s="8">
        <v>0.375</v>
      </c>
      <c r="G774" s="8">
        <v>0.5</v>
      </c>
      <c r="H774" s="8">
        <v>5.31</v>
      </c>
      <c r="I774" s="8">
        <v>3.5</v>
      </c>
      <c r="J774" s="8">
        <v>1</v>
      </c>
      <c r="K774" s="8">
        <v>0.8</v>
      </c>
      <c r="L774" s="8">
        <v>0.5</v>
      </c>
      <c r="M774" s="8">
        <v>0.5</v>
      </c>
      <c r="N774" s="8">
        <v>0.42099999999999999</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c r="A775" s="7">
        <v>40268</v>
      </c>
      <c r="B775" s="8">
        <v>9.5</v>
      </c>
      <c r="C775" s="8">
        <v>4</v>
      </c>
      <c r="D775" s="8">
        <v>8.75</v>
      </c>
      <c r="E775" s="8">
        <v>0.25</v>
      </c>
      <c r="F775" s="8">
        <v>0.375</v>
      </c>
      <c r="G775" s="8">
        <v>0.5</v>
      </c>
      <c r="H775" s="8">
        <v>5.31</v>
      </c>
      <c r="I775" s="8">
        <v>3.5</v>
      </c>
      <c r="J775" s="8">
        <v>1</v>
      </c>
      <c r="K775" s="8">
        <v>0.7</v>
      </c>
      <c r="L775" s="8">
        <v>0.5</v>
      </c>
      <c r="M775" s="8">
        <v>0.5</v>
      </c>
      <c r="N775" s="8">
        <v>0.76600000000000001</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c r="A776" s="7">
        <v>40298</v>
      </c>
      <c r="B776" s="8">
        <v>9.5</v>
      </c>
      <c r="C776" s="8">
        <v>4.25</v>
      </c>
      <c r="D776" s="8">
        <v>9.5</v>
      </c>
      <c r="E776" s="8">
        <v>0.25</v>
      </c>
      <c r="F776" s="8">
        <v>0.375</v>
      </c>
      <c r="G776" s="8">
        <v>0.5</v>
      </c>
      <c r="H776" s="8">
        <v>5.31</v>
      </c>
      <c r="I776" s="8">
        <v>3.5</v>
      </c>
      <c r="J776" s="8">
        <v>1</v>
      </c>
      <c r="K776" s="8">
        <v>0.7</v>
      </c>
      <c r="L776" s="8">
        <v>0.5</v>
      </c>
      <c r="M776" s="8">
        <v>0.5</v>
      </c>
      <c r="N776" s="8">
        <v>0.82799999999999996</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c r="A778" s="7">
        <v>40359</v>
      </c>
      <c r="B778" s="8">
        <v>9.5</v>
      </c>
      <c r="C778" s="8">
        <v>4.5</v>
      </c>
      <c r="D778" s="8">
        <v>10.25</v>
      </c>
      <c r="E778" s="8">
        <v>0.5</v>
      </c>
      <c r="F778" s="8">
        <v>0.375</v>
      </c>
      <c r="G778" s="8">
        <v>1</v>
      </c>
      <c r="H778" s="8">
        <v>5.31</v>
      </c>
      <c r="I778" s="8">
        <v>3</v>
      </c>
      <c r="J778" s="8">
        <v>0.75</v>
      </c>
      <c r="K778" s="8">
        <v>0.5</v>
      </c>
      <c r="L778" s="8">
        <v>0.5</v>
      </c>
      <c r="M778" s="8">
        <v>0.5</v>
      </c>
      <c r="N778" s="8">
        <v>1.0329999999999999</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c r="A779" s="7">
        <v>40390</v>
      </c>
      <c r="B779" s="8">
        <v>9.5</v>
      </c>
      <c r="C779" s="8">
        <v>4.5</v>
      </c>
      <c r="D779" s="8">
        <v>10.75</v>
      </c>
      <c r="E779" s="8">
        <v>0.75</v>
      </c>
      <c r="F779" s="8">
        <v>0.375</v>
      </c>
      <c r="G779" s="8">
        <v>1.5</v>
      </c>
      <c r="H779" s="8">
        <v>5.31</v>
      </c>
      <c r="I779" s="8">
        <v>3</v>
      </c>
      <c r="J779" s="8">
        <v>0.75</v>
      </c>
      <c r="K779" s="8">
        <v>0.5</v>
      </c>
      <c r="L779" s="8">
        <v>0.5</v>
      </c>
      <c r="M779" s="8">
        <v>0.5</v>
      </c>
      <c r="N779" s="8">
        <v>1.371</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c r="A780" s="7">
        <v>40421</v>
      </c>
      <c r="B780" s="8">
        <v>9.5</v>
      </c>
      <c r="C780" s="8">
        <v>4.5</v>
      </c>
      <c r="D780" s="8">
        <v>10.75</v>
      </c>
      <c r="E780" s="8">
        <v>0.75</v>
      </c>
      <c r="F780" s="8">
        <v>0.375</v>
      </c>
      <c r="G780" s="8">
        <v>2</v>
      </c>
      <c r="H780" s="8">
        <v>5.31</v>
      </c>
      <c r="I780" s="8">
        <v>3</v>
      </c>
      <c r="J780" s="8">
        <v>0.75</v>
      </c>
      <c r="K780" s="8">
        <v>0.5</v>
      </c>
      <c r="L780" s="8">
        <v>0.5</v>
      </c>
      <c r="M780" s="8">
        <v>0.5</v>
      </c>
      <c r="N780" s="8">
        <v>0.88200000000000001</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c r="A781" s="7">
        <v>40451</v>
      </c>
      <c r="B781" s="8">
        <v>9.5</v>
      </c>
      <c r="C781" s="8">
        <v>4.5</v>
      </c>
      <c r="D781" s="8">
        <v>10.75</v>
      </c>
      <c r="E781" s="8">
        <v>1</v>
      </c>
      <c r="F781" s="8">
        <v>0.375</v>
      </c>
      <c r="G781" s="8">
        <v>2.5</v>
      </c>
      <c r="H781" s="8">
        <v>5.31</v>
      </c>
      <c r="I781" s="8">
        <v>3</v>
      </c>
      <c r="J781" s="8">
        <v>0.75</v>
      </c>
      <c r="K781" s="8">
        <v>0.5</v>
      </c>
      <c r="L781" s="8">
        <v>0.5</v>
      </c>
      <c r="M781" s="8">
        <v>0.5</v>
      </c>
      <c r="N781" s="8">
        <v>0.87</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c r="A782" s="7">
        <v>40482</v>
      </c>
      <c r="B782" s="8">
        <v>9.5</v>
      </c>
      <c r="C782" s="8">
        <v>4.5</v>
      </c>
      <c r="D782" s="8">
        <v>10.75</v>
      </c>
      <c r="E782" s="8">
        <v>1</v>
      </c>
      <c r="F782" s="8">
        <v>0.375</v>
      </c>
      <c r="G782" s="8">
        <v>2.75</v>
      </c>
      <c r="H782" s="8">
        <v>5.56</v>
      </c>
      <c r="I782" s="8">
        <v>3</v>
      </c>
      <c r="J782" s="8">
        <v>0.75</v>
      </c>
      <c r="K782" s="8">
        <v>0.7</v>
      </c>
      <c r="L782" s="8">
        <v>0.5</v>
      </c>
      <c r="M782" s="8">
        <v>0.5</v>
      </c>
      <c r="N782" s="8">
        <v>0.74399999999999999</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c r="A783" s="7">
        <v>40512</v>
      </c>
      <c r="B783" s="8">
        <v>9.5</v>
      </c>
      <c r="C783" s="8">
        <v>4.75</v>
      </c>
      <c r="D783" s="8">
        <v>10.75</v>
      </c>
      <c r="E783" s="8">
        <v>1</v>
      </c>
      <c r="F783" s="8">
        <v>0.375</v>
      </c>
      <c r="G783" s="8">
        <v>3</v>
      </c>
      <c r="H783" s="8">
        <v>5.56</v>
      </c>
      <c r="I783" s="8">
        <v>3</v>
      </c>
      <c r="J783" s="8">
        <v>0.75</v>
      </c>
      <c r="K783" s="8">
        <v>0.7</v>
      </c>
      <c r="L783" s="8">
        <v>0.5</v>
      </c>
      <c r="M783" s="8">
        <v>0.5</v>
      </c>
      <c r="N783" s="8">
        <v>0.70599999999999996</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c r="A784" s="7">
        <v>40543</v>
      </c>
      <c r="B784" s="8">
        <v>9.5</v>
      </c>
      <c r="C784" s="8">
        <v>4.75</v>
      </c>
      <c r="D784" s="8">
        <v>10.75</v>
      </c>
      <c r="E784" s="8">
        <v>1</v>
      </c>
      <c r="F784" s="8">
        <v>0.375</v>
      </c>
      <c r="G784" s="8">
        <v>3.25</v>
      </c>
      <c r="H784" s="8">
        <v>5.81</v>
      </c>
      <c r="I784" s="8">
        <v>3</v>
      </c>
      <c r="J784" s="8">
        <v>0.75</v>
      </c>
      <c r="K784" s="8">
        <v>0.7</v>
      </c>
      <c r="L784" s="8">
        <v>0.5</v>
      </c>
      <c r="M784" s="8">
        <v>0.5</v>
      </c>
      <c r="N784" s="8">
        <v>0.81299999999999994</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c r="A785" s="7">
        <v>40574</v>
      </c>
      <c r="B785" s="8">
        <v>9.5</v>
      </c>
      <c r="C785" s="8">
        <v>4.75</v>
      </c>
      <c r="D785" s="8">
        <v>11.25</v>
      </c>
      <c r="E785" s="8">
        <v>1</v>
      </c>
      <c r="F785" s="8">
        <v>0.375</v>
      </c>
      <c r="G785" s="8">
        <v>3.25</v>
      </c>
      <c r="H785" s="8">
        <v>5.81</v>
      </c>
      <c r="I785" s="8">
        <v>3</v>
      </c>
      <c r="J785" s="8">
        <v>0.75</v>
      </c>
      <c r="K785" s="8">
        <v>0.7</v>
      </c>
      <c r="L785" s="8">
        <v>0.5</v>
      </c>
      <c r="M785" s="8">
        <v>0.5</v>
      </c>
      <c r="N785" s="8">
        <v>0.56899999999999995</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c r="A786" s="7">
        <v>40602</v>
      </c>
      <c r="B786" s="8">
        <v>9.5</v>
      </c>
      <c r="C786" s="8">
        <v>4.75</v>
      </c>
      <c r="D786" s="8">
        <v>11.25</v>
      </c>
      <c r="E786" s="8">
        <v>1</v>
      </c>
      <c r="F786" s="8">
        <v>0.375</v>
      </c>
      <c r="G786" s="8">
        <v>3.5</v>
      </c>
      <c r="H786" s="8">
        <v>6.06</v>
      </c>
      <c r="I786" s="8">
        <v>3.25</v>
      </c>
      <c r="J786" s="8">
        <v>0.75</v>
      </c>
      <c r="K786" s="8">
        <v>0.7</v>
      </c>
      <c r="L786" s="8">
        <v>0.5</v>
      </c>
      <c r="M786" s="8">
        <v>0.5</v>
      </c>
      <c r="N786" s="8">
        <v>0.67200000000000004</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c r="A787" s="7">
        <v>40633</v>
      </c>
      <c r="B787" s="8">
        <v>9.5</v>
      </c>
      <c r="C787" s="8">
        <v>4.75</v>
      </c>
      <c r="D787" s="8">
        <v>11.75</v>
      </c>
      <c r="E787" s="8">
        <v>1</v>
      </c>
      <c r="F787" s="8">
        <v>0.375</v>
      </c>
      <c r="G787" s="8">
        <v>4</v>
      </c>
      <c r="H787" s="8">
        <v>6.06</v>
      </c>
      <c r="I787" s="8">
        <v>3.5</v>
      </c>
      <c r="J787" s="8">
        <v>0.75</v>
      </c>
      <c r="K787" s="8">
        <v>0.7</v>
      </c>
      <c r="L787" s="8">
        <v>0.5</v>
      </c>
      <c r="M787" s="8">
        <v>0.5</v>
      </c>
      <c r="N787" s="8">
        <v>0.63200000000000001</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c r="A788" s="7">
        <v>40663</v>
      </c>
      <c r="B788" s="8">
        <v>9.5</v>
      </c>
      <c r="C788" s="8">
        <v>4.75</v>
      </c>
      <c r="D788" s="8">
        <v>12</v>
      </c>
      <c r="E788" s="8">
        <v>1</v>
      </c>
      <c r="F788" s="8">
        <v>0.375</v>
      </c>
      <c r="G788" s="8">
        <v>4.5</v>
      </c>
      <c r="H788" s="8">
        <v>6.31</v>
      </c>
      <c r="I788" s="8">
        <v>3.5</v>
      </c>
      <c r="J788" s="8">
        <v>0.75</v>
      </c>
      <c r="K788" s="8">
        <v>0.95</v>
      </c>
      <c r="L788" s="8">
        <v>0.5</v>
      </c>
      <c r="M788" s="8">
        <v>0.5</v>
      </c>
      <c r="N788" s="8">
        <v>0.69599999999999995</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c r="A789" s="7">
        <v>40694</v>
      </c>
      <c r="B789" s="8">
        <v>9.5</v>
      </c>
      <c r="C789" s="8">
        <v>4.75</v>
      </c>
      <c r="D789" s="8">
        <v>12</v>
      </c>
      <c r="E789" s="8">
        <v>1</v>
      </c>
      <c r="F789" s="8">
        <v>0.375</v>
      </c>
      <c r="G789" s="8">
        <v>5</v>
      </c>
      <c r="H789" s="8">
        <v>6.31</v>
      </c>
      <c r="I789" s="8">
        <v>4</v>
      </c>
      <c r="J789" s="8">
        <v>0.75</v>
      </c>
      <c r="K789" s="8">
        <v>0.95</v>
      </c>
      <c r="L789" s="8">
        <v>0.5</v>
      </c>
      <c r="M789" s="8">
        <v>0.5</v>
      </c>
      <c r="N789" s="8">
        <v>0.44700000000000001</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c r="A790" s="7">
        <v>40724</v>
      </c>
      <c r="B790" s="8">
        <v>9.5</v>
      </c>
      <c r="C790" s="8">
        <v>4.75</v>
      </c>
      <c r="D790" s="8">
        <v>12.25</v>
      </c>
      <c r="E790" s="8">
        <v>1</v>
      </c>
      <c r="F790" s="8">
        <v>0.375</v>
      </c>
      <c r="G790" s="8">
        <v>5.25</v>
      </c>
      <c r="H790" s="8">
        <v>6.31</v>
      </c>
      <c r="I790" s="8">
        <v>4.25</v>
      </c>
      <c r="J790" s="8">
        <v>0.75</v>
      </c>
      <c r="K790" s="8">
        <v>0.95</v>
      </c>
      <c r="L790" s="8">
        <v>0.5</v>
      </c>
      <c r="M790" s="8">
        <v>0.5</v>
      </c>
      <c r="N790" s="8">
        <v>0.377</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c r="A791" s="7">
        <v>40755</v>
      </c>
      <c r="B791" s="8">
        <v>9.5</v>
      </c>
      <c r="C791" s="8">
        <v>4.75</v>
      </c>
      <c r="D791" s="8">
        <v>12.5</v>
      </c>
      <c r="E791" s="8">
        <v>1</v>
      </c>
      <c r="F791" s="8">
        <v>0.375</v>
      </c>
      <c r="G791" s="8">
        <v>5.25</v>
      </c>
      <c r="H791" s="8">
        <v>6.56</v>
      </c>
      <c r="I791" s="8">
        <v>4.25</v>
      </c>
      <c r="J791" s="8">
        <v>0.75</v>
      </c>
      <c r="K791" s="8">
        <v>1.2</v>
      </c>
      <c r="L791" s="8">
        <v>0.5</v>
      </c>
      <c r="M791" s="8">
        <v>0.5</v>
      </c>
      <c r="N791" s="8">
        <v>0.47299999999999998</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c r="A792" s="7">
        <v>40786</v>
      </c>
      <c r="B792" s="8">
        <v>9.5</v>
      </c>
      <c r="C792" s="8">
        <v>4.75</v>
      </c>
      <c r="D792" s="8">
        <v>12.5</v>
      </c>
      <c r="E792" s="8">
        <v>1</v>
      </c>
      <c r="F792" s="8">
        <v>0.125</v>
      </c>
      <c r="G792" s="8">
        <v>5.25</v>
      </c>
      <c r="H792" s="8">
        <v>6.56</v>
      </c>
      <c r="I792" s="8">
        <v>4.5</v>
      </c>
      <c r="J792" s="8">
        <v>0.75</v>
      </c>
      <c r="K792" s="8">
        <v>1.1000000000000001</v>
      </c>
      <c r="L792" s="8">
        <v>0.5</v>
      </c>
      <c r="M792" s="8">
        <v>0.5</v>
      </c>
      <c r="N792" s="8">
        <v>0.42</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c r="A793" s="7">
        <v>40816</v>
      </c>
      <c r="B793" s="8">
        <v>9.5</v>
      </c>
      <c r="C793" s="8">
        <v>4.75</v>
      </c>
      <c r="D793" s="8">
        <v>12</v>
      </c>
      <c r="E793" s="8">
        <v>1</v>
      </c>
      <c r="F793" s="8">
        <v>0.125</v>
      </c>
      <c r="G793" s="8">
        <v>5.25</v>
      </c>
      <c r="H793" s="8">
        <v>6.56</v>
      </c>
      <c r="I793" s="8">
        <v>4.5</v>
      </c>
      <c r="J793" s="8">
        <v>0.75</v>
      </c>
      <c r="K793" s="8">
        <v>1</v>
      </c>
      <c r="L793" s="8">
        <v>0.5</v>
      </c>
      <c r="M793" s="8">
        <v>0.5</v>
      </c>
      <c r="N793" s="8">
        <v>1.2549999999999999</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c r="A794" s="7">
        <v>40847</v>
      </c>
      <c r="B794" s="8">
        <v>9.5</v>
      </c>
      <c r="C794" s="8">
        <v>4.75</v>
      </c>
      <c r="D794" s="8">
        <v>11.5</v>
      </c>
      <c r="E794" s="8">
        <v>1</v>
      </c>
      <c r="F794" s="8">
        <v>0.125</v>
      </c>
      <c r="G794" s="8">
        <v>5.25</v>
      </c>
      <c r="H794" s="8">
        <v>6.56</v>
      </c>
      <c r="I794" s="8">
        <v>4.5</v>
      </c>
      <c r="J794" s="8">
        <v>0.75</v>
      </c>
      <c r="K794" s="8">
        <v>1</v>
      </c>
      <c r="L794" s="8">
        <v>0.5</v>
      </c>
      <c r="M794" s="8">
        <v>0.5</v>
      </c>
      <c r="N794" s="8">
        <v>0.76200000000000001</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c r="A795" s="7">
        <v>40877</v>
      </c>
      <c r="B795" s="8">
        <v>9.5</v>
      </c>
      <c r="C795" s="8">
        <v>4.5</v>
      </c>
      <c r="D795" s="8">
        <v>11.5</v>
      </c>
      <c r="E795" s="8">
        <v>1</v>
      </c>
      <c r="F795" s="8">
        <v>0.125</v>
      </c>
      <c r="G795" s="8">
        <v>5.25</v>
      </c>
      <c r="H795" s="8">
        <v>6.56</v>
      </c>
      <c r="I795" s="8">
        <v>4.75</v>
      </c>
      <c r="J795" s="8">
        <v>0.75</v>
      </c>
      <c r="K795" s="8">
        <v>0.65</v>
      </c>
      <c r="L795" s="8">
        <v>0.5</v>
      </c>
      <c r="M795" s="8">
        <v>0.5</v>
      </c>
      <c r="N795" s="8">
        <v>0.51800000000000002</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c r="A796" s="7">
        <v>40908</v>
      </c>
      <c r="B796" s="8">
        <v>9.5</v>
      </c>
      <c r="C796" s="8">
        <v>4.25</v>
      </c>
      <c r="D796" s="8">
        <v>11</v>
      </c>
      <c r="E796" s="8">
        <v>1</v>
      </c>
      <c r="F796" s="8">
        <v>0.125</v>
      </c>
      <c r="G796" s="8">
        <v>5.25</v>
      </c>
      <c r="H796" s="8">
        <v>6.56</v>
      </c>
      <c r="I796" s="8">
        <v>4.75</v>
      </c>
      <c r="J796" s="8">
        <v>0.75</v>
      </c>
      <c r="K796" s="8">
        <v>0.3</v>
      </c>
      <c r="L796" s="8">
        <v>0.5</v>
      </c>
      <c r="M796" s="8">
        <v>0.5</v>
      </c>
      <c r="N796" s="8">
        <v>1.57</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c r="A797" s="7">
        <v>40939</v>
      </c>
      <c r="B797" s="8">
        <v>9.5</v>
      </c>
      <c r="C797" s="8">
        <v>4.25</v>
      </c>
      <c r="D797" s="8">
        <v>10.5</v>
      </c>
      <c r="E797" s="8">
        <v>1</v>
      </c>
      <c r="F797" s="8">
        <v>0.125</v>
      </c>
      <c r="G797" s="8">
        <v>5</v>
      </c>
      <c r="H797" s="8">
        <v>6.56</v>
      </c>
      <c r="I797" s="8">
        <v>5</v>
      </c>
      <c r="J797" s="8">
        <v>0.75</v>
      </c>
      <c r="K797" s="8">
        <v>0.3</v>
      </c>
      <c r="L797" s="8">
        <v>0.5</v>
      </c>
      <c r="M797" s="8">
        <v>0.5</v>
      </c>
      <c r="N797" s="8">
        <v>1.248</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c r="A798" s="7">
        <v>40968</v>
      </c>
      <c r="B798" s="8">
        <v>9.5</v>
      </c>
      <c r="C798" s="8">
        <v>4.25</v>
      </c>
      <c r="D798" s="8">
        <v>10.5</v>
      </c>
      <c r="E798" s="8">
        <v>1</v>
      </c>
      <c r="F798" s="8">
        <v>0.125</v>
      </c>
      <c r="G798" s="8">
        <v>5</v>
      </c>
      <c r="H798" s="8">
        <v>6.56</v>
      </c>
      <c r="I798" s="8">
        <v>5.25</v>
      </c>
      <c r="J798" s="8">
        <v>0.75</v>
      </c>
      <c r="K798" s="8">
        <v>0.3</v>
      </c>
      <c r="L798" s="8">
        <v>0.5</v>
      </c>
      <c r="M798" s="8">
        <v>0.5</v>
      </c>
      <c r="N798" s="8">
        <v>1.042</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c r="A799" s="7">
        <v>40999</v>
      </c>
      <c r="B799" s="8">
        <v>9.5</v>
      </c>
      <c r="C799" s="8">
        <v>4.25</v>
      </c>
      <c r="D799" s="8">
        <v>9.75</v>
      </c>
      <c r="E799" s="8">
        <v>1</v>
      </c>
      <c r="F799" s="8">
        <v>0.125</v>
      </c>
      <c r="G799" s="8">
        <v>5</v>
      </c>
      <c r="H799" s="8">
        <v>6.56</v>
      </c>
      <c r="I799" s="8">
        <v>5.25</v>
      </c>
      <c r="J799" s="8">
        <v>0.75</v>
      </c>
      <c r="K799" s="8">
        <v>0.3</v>
      </c>
      <c r="L799" s="8">
        <v>0.5</v>
      </c>
      <c r="M799" s="8">
        <v>0.5</v>
      </c>
      <c r="N799" s="8">
        <v>1.288</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c r="A800" s="7">
        <v>41029</v>
      </c>
      <c r="B800" s="8">
        <v>9.5</v>
      </c>
      <c r="C800" s="8">
        <v>4.25</v>
      </c>
      <c r="D800" s="8">
        <v>9</v>
      </c>
      <c r="E800" s="8">
        <v>1</v>
      </c>
      <c r="F800" s="8">
        <v>0.125</v>
      </c>
      <c r="G800" s="8">
        <v>5</v>
      </c>
      <c r="H800" s="8">
        <v>6.56</v>
      </c>
      <c r="I800" s="8">
        <v>5.25</v>
      </c>
      <c r="J800" s="8">
        <v>0.75</v>
      </c>
      <c r="K800" s="8">
        <v>0.3</v>
      </c>
      <c r="L800" s="8">
        <v>0.5</v>
      </c>
      <c r="M800" s="8">
        <v>0.5</v>
      </c>
      <c r="N800" s="8">
        <v>0.48199999999999998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c r="A802" s="7">
        <v>41090</v>
      </c>
      <c r="B802" s="8">
        <v>9.5</v>
      </c>
      <c r="C802" s="8">
        <v>3.5</v>
      </c>
      <c r="D802" s="8">
        <v>8.5</v>
      </c>
      <c r="E802" s="8">
        <v>1</v>
      </c>
      <c r="F802" s="8">
        <v>0.125</v>
      </c>
      <c r="G802" s="8">
        <v>5</v>
      </c>
      <c r="H802" s="8">
        <v>6.31</v>
      </c>
      <c r="I802" s="8">
        <v>5.25</v>
      </c>
      <c r="J802" s="8">
        <v>0.5</v>
      </c>
      <c r="K802" s="8">
        <v>0.05</v>
      </c>
      <c r="L802" s="8">
        <v>0.5</v>
      </c>
      <c r="M802" s="8">
        <v>0.5</v>
      </c>
      <c r="N802" s="8">
        <v>0.745</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c r="A803" s="7">
        <v>41121</v>
      </c>
      <c r="B803" s="8">
        <v>9.5</v>
      </c>
      <c r="C803" s="8">
        <v>3.5</v>
      </c>
      <c r="D803" s="8">
        <v>8</v>
      </c>
      <c r="E803" s="8">
        <v>1</v>
      </c>
      <c r="F803" s="8">
        <v>0.125</v>
      </c>
      <c r="G803" s="8">
        <v>5</v>
      </c>
      <c r="H803" s="8">
        <v>6</v>
      </c>
      <c r="I803" s="8">
        <v>5</v>
      </c>
      <c r="J803" s="8">
        <v>0.5</v>
      </c>
      <c r="K803" s="8">
        <v>-0.2</v>
      </c>
      <c r="L803" s="8">
        <v>0.5</v>
      </c>
      <c r="M803" s="8">
        <v>0.5</v>
      </c>
      <c r="N803" s="8">
        <v>0.497</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c r="A804" s="7">
        <v>41152</v>
      </c>
      <c r="B804" s="8">
        <v>9.5</v>
      </c>
      <c r="C804" s="8">
        <v>3.5</v>
      </c>
      <c r="D804" s="8">
        <v>7.5</v>
      </c>
      <c r="E804" s="8">
        <v>1</v>
      </c>
      <c r="F804" s="8">
        <v>0.125</v>
      </c>
      <c r="G804" s="8">
        <v>5</v>
      </c>
      <c r="H804" s="8">
        <v>6</v>
      </c>
      <c r="I804" s="8">
        <v>4.75</v>
      </c>
      <c r="J804" s="8">
        <v>0.5</v>
      </c>
      <c r="K804" s="8">
        <v>-0.2</v>
      </c>
      <c r="L804" s="8">
        <v>0.5</v>
      </c>
      <c r="M804" s="8">
        <v>0.5</v>
      </c>
      <c r="N804" s="8">
        <v>1.427</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c r="A805" s="7">
        <v>41182</v>
      </c>
      <c r="B805" s="8">
        <v>9.5</v>
      </c>
      <c r="C805" s="8">
        <v>3.5</v>
      </c>
      <c r="D805" s="8">
        <v>7.5</v>
      </c>
      <c r="E805" s="8">
        <v>1</v>
      </c>
      <c r="F805" s="8">
        <v>0.125</v>
      </c>
      <c r="G805" s="8">
        <v>5</v>
      </c>
      <c r="H805" s="8">
        <v>6</v>
      </c>
      <c r="I805" s="8">
        <v>4.75</v>
      </c>
      <c r="J805" s="8">
        <v>0.5</v>
      </c>
      <c r="K805" s="8">
        <v>-0.2</v>
      </c>
      <c r="L805" s="8">
        <v>0.5</v>
      </c>
      <c r="M805" s="8">
        <v>0.5</v>
      </c>
      <c r="N805" s="8">
        <v>0.53700000000000003</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c r="A806" s="7">
        <v>41213</v>
      </c>
      <c r="B806" s="8">
        <v>9.5</v>
      </c>
      <c r="C806" s="8">
        <v>3.25</v>
      </c>
      <c r="D806" s="8">
        <v>7.25</v>
      </c>
      <c r="E806" s="8">
        <v>1</v>
      </c>
      <c r="F806" s="8">
        <v>0.125</v>
      </c>
      <c r="G806" s="8">
        <v>5</v>
      </c>
      <c r="H806" s="8">
        <v>6</v>
      </c>
      <c r="I806" s="8">
        <v>4.75</v>
      </c>
      <c r="J806" s="8">
        <v>0.25</v>
      </c>
      <c r="K806" s="8">
        <v>-0.2</v>
      </c>
      <c r="L806" s="8">
        <v>0.5</v>
      </c>
      <c r="M806" s="8">
        <v>0.5</v>
      </c>
      <c r="N806" s="8">
        <v>0.48599999999999999</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c r="A807" s="7">
        <v>41243</v>
      </c>
      <c r="B807" s="8">
        <v>9.5</v>
      </c>
      <c r="C807" s="8">
        <v>3.25</v>
      </c>
      <c r="D807" s="8">
        <v>7.25</v>
      </c>
      <c r="E807" s="8">
        <v>1</v>
      </c>
      <c r="F807" s="8">
        <v>0.125</v>
      </c>
      <c r="G807" s="8">
        <v>5</v>
      </c>
      <c r="H807" s="8">
        <v>6</v>
      </c>
      <c r="I807" s="8">
        <v>4.5</v>
      </c>
      <c r="J807" s="8">
        <v>0.05</v>
      </c>
      <c r="K807" s="8">
        <v>-0.2</v>
      </c>
      <c r="L807" s="8">
        <v>0.5</v>
      </c>
      <c r="M807" s="8">
        <v>0.5</v>
      </c>
      <c r="N807" s="8">
        <v>0.41699999999999998</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c r="A808" s="7">
        <v>41274</v>
      </c>
      <c r="B808" s="8">
        <v>9.5</v>
      </c>
      <c r="C808" s="8">
        <v>3</v>
      </c>
      <c r="D808" s="8">
        <v>7.25</v>
      </c>
      <c r="E808" s="8">
        <v>1</v>
      </c>
      <c r="F808" s="8">
        <v>0.125</v>
      </c>
      <c r="G808" s="8">
        <v>5</v>
      </c>
      <c r="H808" s="8">
        <v>6</v>
      </c>
      <c r="I808" s="8">
        <v>4.25</v>
      </c>
      <c r="J808" s="8">
        <v>0.05</v>
      </c>
      <c r="K808" s="8">
        <v>-0.2</v>
      </c>
      <c r="L808" s="8">
        <v>0.5</v>
      </c>
      <c r="M808" s="8">
        <v>0.5</v>
      </c>
      <c r="N808" s="8">
        <v>0.59099999999999997</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c r="A811" s="7">
        <v>41364</v>
      </c>
      <c r="B811" s="8">
        <v>9.5</v>
      </c>
      <c r="C811" s="8">
        <v>3</v>
      </c>
      <c r="D811" s="8">
        <v>7.25</v>
      </c>
      <c r="E811" s="8">
        <v>1</v>
      </c>
      <c r="F811" s="8">
        <v>0.125</v>
      </c>
      <c r="G811" s="8">
        <v>5</v>
      </c>
      <c r="H811" s="8">
        <v>6</v>
      </c>
      <c r="I811" s="8">
        <v>3.25</v>
      </c>
      <c r="J811" s="8">
        <v>0.05</v>
      </c>
      <c r="K811" s="8">
        <v>-0.1</v>
      </c>
      <c r="L811" s="8">
        <v>0.5</v>
      </c>
      <c r="M811" s="8">
        <v>0.5</v>
      </c>
      <c r="N811" s="8">
        <v>0.77800000000000002</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c r="A812" s="7">
        <v>41394</v>
      </c>
      <c r="B812" s="8">
        <v>9.5</v>
      </c>
      <c r="C812" s="8">
        <v>3</v>
      </c>
      <c r="D812" s="8">
        <v>7.5</v>
      </c>
      <c r="E812" s="8">
        <v>1</v>
      </c>
      <c r="F812" s="8">
        <v>0.125</v>
      </c>
      <c r="G812" s="8">
        <v>5</v>
      </c>
      <c r="H812" s="8">
        <v>6</v>
      </c>
      <c r="I812" s="8">
        <v>3.25</v>
      </c>
      <c r="J812" s="8">
        <v>0.05</v>
      </c>
      <c r="K812" s="8">
        <v>-0.1</v>
      </c>
      <c r="L812" s="8">
        <v>0.5</v>
      </c>
      <c r="M812" s="8">
        <v>0.5</v>
      </c>
      <c r="N812" s="8">
        <v>0.26100000000000001</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c r="A813" s="7">
        <v>41425</v>
      </c>
      <c r="B813" s="8">
        <v>9.5</v>
      </c>
      <c r="C813" s="8">
        <v>2.75</v>
      </c>
      <c r="D813" s="8">
        <v>8</v>
      </c>
      <c r="E813" s="8">
        <v>1</v>
      </c>
      <c r="F813" s="8">
        <v>0.125</v>
      </c>
      <c r="G813" s="8">
        <v>5</v>
      </c>
      <c r="H813" s="8">
        <v>6</v>
      </c>
      <c r="I813" s="8">
        <v>3.25</v>
      </c>
      <c r="J813" s="8">
        <v>0.05</v>
      </c>
      <c r="K813" s="8">
        <v>-0.1</v>
      </c>
      <c r="L813" s="8">
        <v>0.5</v>
      </c>
      <c r="M813" s="8">
        <v>0.5</v>
      </c>
      <c r="N813" s="8">
        <v>0.26400000000000001</v>
      </c>
      <c r="O813" s="8">
        <v>4.5</v>
      </c>
      <c r="P813" s="8">
        <v>5.75</v>
      </c>
      <c r="Q813" s="8">
        <v>1.25</v>
      </c>
      <c r="R813" s="8">
        <v>7.25</v>
      </c>
      <c r="S813" s="8">
        <v>5.375</v>
      </c>
      <c r="T813" s="6" t="s">
        <v>222</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c r="A814" s="7">
        <v>41455</v>
      </c>
      <c r="B814" s="8">
        <v>9.5</v>
      </c>
      <c r="C814" s="8">
        <v>2.75</v>
      </c>
      <c r="D814" s="8">
        <v>8</v>
      </c>
      <c r="E814" s="8">
        <v>1</v>
      </c>
      <c r="F814" s="8">
        <v>0.125</v>
      </c>
      <c r="G814" s="8">
        <v>5</v>
      </c>
      <c r="H814" s="8">
        <v>6</v>
      </c>
      <c r="I814" s="8">
        <v>3.25</v>
      </c>
      <c r="J814" s="8">
        <v>0.05</v>
      </c>
      <c r="K814" s="8">
        <v>-0.1</v>
      </c>
      <c r="L814" s="8">
        <v>0.5</v>
      </c>
      <c r="M814" s="8">
        <v>0.5</v>
      </c>
      <c r="N814" s="8">
        <v>0.36299999999999999</v>
      </c>
      <c r="O814" s="8">
        <v>4.25</v>
      </c>
      <c r="P814" s="8">
        <v>6</v>
      </c>
      <c r="Q814" s="8">
        <v>1.25</v>
      </c>
      <c r="R814" s="8">
        <v>7.25</v>
      </c>
      <c r="S814" s="8">
        <v>5.375</v>
      </c>
      <c r="T814" s="6" t="s">
        <v>222</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222</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c r="A816" s="7">
        <v>41517</v>
      </c>
      <c r="B816" s="8">
        <v>9.5</v>
      </c>
      <c r="C816" s="8">
        <v>2.5</v>
      </c>
      <c r="D816" s="8">
        <v>9</v>
      </c>
      <c r="E816" s="8">
        <v>1</v>
      </c>
      <c r="F816" s="8">
        <v>0.125</v>
      </c>
      <c r="G816" s="8">
        <v>5</v>
      </c>
      <c r="H816" s="8">
        <v>6</v>
      </c>
      <c r="I816" s="8">
        <v>3.25</v>
      </c>
      <c r="J816" s="8">
        <v>0.05</v>
      </c>
      <c r="K816" s="8">
        <v>-0.1</v>
      </c>
      <c r="L816" s="8">
        <v>0.5</v>
      </c>
      <c r="M816" s="8">
        <v>0.5</v>
      </c>
      <c r="N816" s="8">
        <v>0.21099999999999999</v>
      </c>
      <c r="O816" s="8">
        <v>3.8</v>
      </c>
      <c r="P816" s="8">
        <v>7</v>
      </c>
      <c r="Q816" s="8">
        <v>1.25</v>
      </c>
      <c r="R816" s="8">
        <v>7.25</v>
      </c>
      <c r="S816" s="8">
        <v>5.375</v>
      </c>
      <c r="T816" s="6" t="s">
        <v>222</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c r="A817" s="7">
        <v>41547</v>
      </c>
      <c r="B817" s="8">
        <v>9.5</v>
      </c>
      <c r="C817" s="8">
        <v>2.5</v>
      </c>
      <c r="D817" s="8">
        <v>9</v>
      </c>
      <c r="E817" s="8">
        <v>1</v>
      </c>
      <c r="F817" s="8">
        <v>0.125</v>
      </c>
      <c r="G817" s="8">
        <v>5</v>
      </c>
      <c r="H817" s="8">
        <v>6</v>
      </c>
      <c r="I817" s="8">
        <v>3.25</v>
      </c>
      <c r="J817" s="8">
        <v>0.05</v>
      </c>
      <c r="K817" s="8">
        <v>-0.1</v>
      </c>
      <c r="L817" s="8">
        <v>0.5</v>
      </c>
      <c r="M817" s="8">
        <v>0.5</v>
      </c>
      <c r="N817" s="8">
        <v>0.56399999999999995</v>
      </c>
      <c r="O817" s="8">
        <v>3.6</v>
      </c>
      <c r="P817" s="8">
        <v>7.25</v>
      </c>
      <c r="Q817" s="8">
        <v>1</v>
      </c>
      <c r="R817" s="8">
        <v>7.5</v>
      </c>
      <c r="S817" s="8">
        <v>5.375</v>
      </c>
      <c r="T817" s="6" t="s">
        <v>222</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c r="A818" s="7">
        <v>41578</v>
      </c>
      <c r="B818" s="8">
        <v>9.5</v>
      </c>
      <c r="C818" s="8">
        <v>2.5</v>
      </c>
      <c r="D818" s="8">
        <v>9.5</v>
      </c>
      <c r="E818" s="8">
        <v>1</v>
      </c>
      <c r="F818" s="8">
        <v>0.125</v>
      </c>
      <c r="G818" s="8">
        <v>4.75</v>
      </c>
      <c r="H818" s="8">
        <v>6</v>
      </c>
      <c r="I818" s="8">
        <v>3.25</v>
      </c>
      <c r="J818" s="8">
        <v>0.05</v>
      </c>
      <c r="K818" s="8">
        <v>-0.1</v>
      </c>
      <c r="L818" s="8">
        <v>0.5</v>
      </c>
      <c r="M818" s="8">
        <v>0.5</v>
      </c>
      <c r="N818" s="8">
        <v>0.253</v>
      </c>
      <c r="O818" s="8">
        <v>3.4</v>
      </c>
      <c r="P818" s="8">
        <v>7.25</v>
      </c>
      <c r="Q818" s="8">
        <v>1</v>
      </c>
      <c r="R818" s="8">
        <v>7.75</v>
      </c>
      <c r="S818" s="8">
        <v>5.375</v>
      </c>
      <c r="T818" s="6" t="s">
        <v>222</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222</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c r="A820" s="7">
        <v>41639</v>
      </c>
      <c r="B820" s="8">
        <v>9.5</v>
      </c>
      <c r="C820" s="8">
        <v>2.5</v>
      </c>
      <c r="D820" s="8">
        <v>10</v>
      </c>
      <c r="E820" s="8">
        <v>1</v>
      </c>
      <c r="F820" s="8">
        <v>0.125</v>
      </c>
      <c r="G820" s="8">
        <v>4.5</v>
      </c>
      <c r="H820" s="8">
        <v>6</v>
      </c>
      <c r="I820" s="8">
        <v>3.25</v>
      </c>
      <c r="J820" s="8">
        <v>0.05</v>
      </c>
      <c r="K820" s="8">
        <v>-0.1</v>
      </c>
      <c r="L820" s="8">
        <v>0.5</v>
      </c>
      <c r="M820" s="8">
        <v>0.5</v>
      </c>
      <c r="N820" s="8">
        <v>0.308</v>
      </c>
      <c r="O820" s="8">
        <v>3</v>
      </c>
      <c r="P820" s="8">
        <v>7.5</v>
      </c>
      <c r="Q820" s="8">
        <v>1</v>
      </c>
      <c r="R820" s="8">
        <v>7.75</v>
      </c>
      <c r="S820" s="8">
        <v>5.375</v>
      </c>
      <c r="T820" s="6" t="s">
        <v>222</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c r="A821" s="7">
        <v>41670</v>
      </c>
      <c r="B821" s="8">
        <v>25.52</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222</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c r="A822" s="7">
        <v>41698</v>
      </c>
      <c r="B822" s="8">
        <v>28.71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222</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c r="A823" s="7">
        <v>41729</v>
      </c>
      <c r="B823" s="8">
        <v>28.63</v>
      </c>
      <c r="C823" s="8">
        <v>2.5</v>
      </c>
      <c r="D823" s="8">
        <v>10.75</v>
      </c>
      <c r="E823" s="8">
        <v>1</v>
      </c>
      <c r="F823" s="8">
        <v>0.125</v>
      </c>
      <c r="G823" s="8">
        <v>4</v>
      </c>
      <c r="H823" s="8">
        <v>6</v>
      </c>
      <c r="I823" s="8">
        <v>3.25</v>
      </c>
      <c r="J823" s="8">
        <v>0.05</v>
      </c>
      <c r="K823" s="8">
        <v>-0.1</v>
      </c>
      <c r="L823" s="8">
        <v>0.5</v>
      </c>
      <c r="M823" s="8">
        <v>0.5</v>
      </c>
      <c r="N823" s="8">
        <v>0.433</v>
      </c>
      <c r="O823" s="8">
        <v>2.6</v>
      </c>
      <c r="P823" s="8">
        <v>7.5</v>
      </c>
      <c r="Q823" s="8">
        <v>0.75</v>
      </c>
      <c r="R823" s="8">
        <v>8</v>
      </c>
      <c r="S823" s="8">
        <v>5.375</v>
      </c>
      <c r="T823" s="6" t="s">
        <v>222</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c r="A824" s="7">
        <v>41759</v>
      </c>
      <c r="B824" s="8">
        <v>27.8</v>
      </c>
      <c r="C824" s="8">
        <v>2.5</v>
      </c>
      <c r="D824" s="8">
        <v>11</v>
      </c>
      <c r="E824" s="8">
        <v>1</v>
      </c>
      <c r="F824" s="8">
        <v>0.125</v>
      </c>
      <c r="G824" s="8">
        <v>4</v>
      </c>
      <c r="H824" s="8">
        <v>6</v>
      </c>
      <c r="I824" s="8">
        <v>3.5</v>
      </c>
      <c r="J824" s="8">
        <v>0.05</v>
      </c>
      <c r="K824" s="8">
        <v>0.05</v>
      </c>
      <c r="L824" s="8">
        <v>0.5</v>
      </c>
      <c r="M824" s="8">
        <v>0.5</v>
      </c>
      <c r="N824" s="8">
        <v>0.28299999999999997</v>
      </c>
      <c r="O824" s="8">
        <v>2.5</v>
      </c>
      <c r="P824" s="8">
        <v>7.5</v>
      </c>
      <c r="Q824" s="8">
        <v>0.75</v>
      </c>
      <c r="R824" s="8">
        <v>8</v>
      </c>
      <c r="S824" s="8">
        <v>5.375</v>
      </c>
      <c r="T824" s="6" t="s">
        <v>222</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c r="A825" s="7">
        <v>41790</v>
      </c>
      <c r="B825" s="8">
        <v>26.73</v>
      </c>
      <c r="C825" s="8">
        <v>2.5</v>
      </c>
      <c r="D825" s="8">
        <v>11</v>
      </c>
      <c r="E825" s="8">
        <v>1</v>
      </c>
      <c r="F825" s="8">
        <v>0.125</v>
      </c>
      <c r="G825" s="8">
        <v>4</v>
      </c>
      <c r="H825" s="8">
        <v>6</v>
      </c>
      <c r="I825" s="8">
        <v>3.5</v>
      </c>
      <c r="J825" s="8">
        <v>0.05</v>
      </c>
      <c r="K825" s="8">
        <v>0.05</v>
      </c>
      <c r="L825" s="8">
        <v>0.5</v>
      </c>
      <c r="M825" s="8">
        <v>0.5</v>
      </c>
      <c r="N825" s="8">
        <v>0.214</v>
      </c>
      <c r="O825" s="8">
        <v>2.4</v>
      </c>
      <c r="P825" s="8">
        <v>7.5</v>
      </c>
      <c r="Q825" s="8">
        <v>0.75</v>
      </c>
      <c r="R825" s="8">
        <v>8</v>
      </c>
      <c r="S825" s="8">
        <v>5.25</v>
      </c>
      <c r="T825" s="6" t="s">
        <v>222</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c r="A826" s="7">
        <v>41820</v>
      </c>
      <c r="B826" s="8">
        <v>26.8</v>
      </c>
      <c r="C826" s="8">
        <v>2.5</v>
      </c>
      <c r="D826" s="8">
        <v>11</v>
      </c>
      <c r="E826" s="8">
        <v>1</v>
      </c>
      <c r="F826" s="8">
        <v>0.125</v>
      </c>
      <c r="G826" s="8">
        <v>4</v>
      </c>
      <c r="H826" s="8">
        <v>6</v>
      </c>
      <c r="I826" s="8">
        <v>4</v>
      </c>
      <c r="J826" s="8">
        <v>0.05</v>
      </c>
      <c r="K826" s="8">
        <v>0.05</v>
      </c>
      <c r="L826" s="8">
        <v>0.5</v>
      </c>
      <c r="M826" s="8">
        <v>0.5</v>
      </c>
      <c r="N826" s="8">
        <v>0.24199999999999999</v>
      </c>
      <c r="O826" s="8">
        <v>2.2999999999999998</v>
      </c>
      <c r="P826" s="8">
        <v>7.5</v>
      </c>
      <c r="Q826" s="8">
        <v>0.75</v>
      </c>
      <c r="R826" s="8">
        <v>8</v>
      </c>
      <c r="S826" s="8">
        <v>5.25</v>
      </c>
      <c r="T826" s="6" t="s">
        <v>222</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c r="A827" s="7">
        <v>41851</v>
      </c>
      <c r="B827" s="8">
        <v>26.78</v>
      </c>
      <c r="C827" s="8">
        <v>2.5</v>
      </c>
      <c r="D827" s="8">
        <v>11</v>
      </c>
      <c r="E827" s="8">
        <v>1</v>
      </c>
      <c r="F827" s="8">
        <v>0.125</v>
      </c>
      <c r="G827" s="8">
        <v>3.75</v>
      </c>
      <c r="H827" s="8">
        <v>6</v>
      </c>
      <c r="I827" s="8">
        <v>4</v>
      </c>
      <c r="J827" s="8">
        <v>0.05</v>
      </c>
      <c r="K827" s="8">
        <v>0.05</v>
      </c>
      <c r="L827" s="8">
        <v>0.5</v>
      </c>
      <c r="M827" s="8">
        <v>0.5</v>
      </c>
      <c r="N827" s="8">
        <v>0.217</v>
      </c>
      <c r="O827" s="8">
        <v>2.1</v>
      </c>
      <c r="P827" s="8">
        <v>7.5</v>
      </c>
      <c r="Q827" s="8">
        <v>0.5</v>
      </c>
      <c r="R827" s="8">
        <v>8</v>
      </c>
      <c r="S827" s="8">
        <v>5.25</v>
      </c>
      <c r="T827" s="6" t="s">
        <v>222</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c r="A828" s="7">
        <v>41882</v>
      </c>
      <c r="B828" s="8">
        <v>26.86</v>
      </c>
      <c r="C828" s="8">
        <v>2.5</v>
      </c>
      <c r="D828" s="8">
        <v>11</v>
      </c>
      <c r="E828" s="8">
        <v>1</v>
      </c>
      <c r="F828" s="8">
        <v>0.125</v>
      </c>
      <c r="G828" s="8">
        <v>3.5</v>
      </c>
      <c r="H828" s="8">
        <v>6</v>
      </c>
      <c r="I828" s="8">
        <v>4.25</v>
      </c>
      <c r="J828" s="8">
        <v>0.05</v>
      </c>
      <c r="K828" s="8">
        <v>0.05</v>
      </c>
      <c r="L828" s="8">
        <v>0.5</v>
      </c>
      <c r="M828" s="8">
        <v>0.5</v>
      </c>
      <c r="N828" s="8">
        <v>0.46899999999999997</v>
      </c>
      <c r="O828" s="8">
        <v>2.1</v>
      </c>
      <c r="P828" s="8">
        <v>7.5</v>
      </c>
      <c r="Q828" s="8">
        <v>0.25</v>
      </c>
      <c r="R828" s="8">
        <v>8</v>
      </c>
      <c r="S828" s="8">
        <v>5.25</v>
      </c>
      <c r="T828" s="6" t="s">
        <v>222</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c r="A829" s="7">
        <v>41912</v>
      </c>
      <c r="B829" s="8">
        <v>26.86</v>
      </c>
      <c r="C829" s="8">
        <v>2.5</v>
      </c>
      <c r="D829" s="8">
        <v>11</v>
      </c>
      <c r="E829" s="8">
        <v>1</v>
      </c>
      <c r="F829" s="8">
        <v>0.125</v>
      </c>
      <c r="G829" s="8">
        <v>3.25</v>
      </c>
      <c r="H829" s="8">
        <v>6</v>
      </c>
      <c r="I829" s="8">
        <v>4.5</v>
      </c>
      <c r="J829" s="8">
        <v>0.05</v>
      </c>
      <c r="K829" s="8">
        <v>-0.05</v>
      </c>
      <c r="L829" s="8">
        <v>0.5</v>
      </c>
      <c r="M829" s="8">
        <v>0.5</v>
      </c>
      <c r="N829" s="8">
        <v>0.38600000000000001</v>
      </c>
      <c r="O829" s="8">
        <v>2.1</v>
      </c>
      <c r="P829" s="8">
        <v>7.5</v>
      </c>
      <c r="Q829" s="8">
        <v>0.25</v>
      </c>
      <c r="R829" s="8">
        <v>8</v>
      </c>
      <c r="S829" s="8">
        <v>5.25</v>
      </c>
      <c r="T829" s="6" t="s">
        <v>222</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c r="A830" s="7">
        <v>41943</v>
      </c>
      <c r="B830" s="8">
        <v>26.86</v>
      </c>
      <c r="C830" s="8">
        <v>2.5</v>
      </c>
      <c r="D830" s="8">
        <v>11.25</v>
      </c>
      <c r="E830" s="8">
        <v>1</v>
      </c>
      <c r="F830" s="8">
        <v>0.125</v>
      </c>
      <c r="G830" s="8">
        <v>3</v>
      </c>
      <c r="H830" s="8">
        <v>6</v>
      </c>
      <c r="I830" s="8">
        <v>4.5</v>
      </c>
      <c r="J830" s="8">
        <v>0.05</v>
      </c>
      <c r="K830" s="8">
        <v>-0.05</v>
      </c>
      <c r="L830" s="8">
        <v>0.5</v>
      </c>
      <c r="M830" s="8">
        <v>0.5</v>
      </c>
      <c r="N830" s="8">
        <v>0.42299999999999999</v>
      </c>
      <c r="O830" s="8">
        <v>2.1</v>
      </c>
      <c r="P830" s="8">
        <v>7.5</v>
      </c>
      <c r="Q830" s="8">
        <v>0.25</v>
      </c>
      <c r="R830" s="8">
        <v>8</v>
      </c>
      <c r="S830" s="8">
        <v>5.25</v>
      </c>
      <c r="T830" s="6" t="s">
        <v>222</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c r="A831" s="7">
        <v>41973</v>
      </c>
      <c r="B831" s="8">
        <v>26.86</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222</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c r="A832" s="7">
        <v>42004</v>
      </c>
      <c r="B832" s="8">
        <v>26.86</v>
      </c>
      <c r="C832" s="8">
        <v>2.5</v>
      </c>
      <c r="D832" s="8">
        <v>11.75</v>
      </c>
      <c r="E832" s="8">
        <v>1</v>
      </c>
      <c r="F832" s="8">
        <v>-0.25</v>
      </c>
      <c r="G832" s="8">
        <v>3</v>
      </c>
      <c r="H832" s="8">
        <v>5.6</v>
      </c>
      <c r="I832" s="8">
        <v>4.5</v>
      </c>
      <c r="J832" s="8">
        <v>0.05</v>
      </c>
      <c r="K832" s="8">
        <v>-0.05</v>
      </c>
      <c r="L832" s="8">
        <v>0.5</v>
      </c>
      <c r="M832" s="8">
        <v>0.5</v>
      </c>
      <c r="N832" s="8">
        <v>0.29299999999999998</v>
      </c>
      <c r="O832" s="8">
        <v>2.1</v>
      </c>
      <c r="P832" s="8">
        <v>7.75</v>
      </c>
      <c r="Q832" s="8">
        <v>0.25</v>
      </c>
      <c r="R832" s="8">
        <v>8</v>
      </c>
      <c r="S832" s="8">
        <v>4.5</v>
      </c>
      <c r="T832" s="6" t="s">
        <v>222</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c r="A833" s="7">
        <v>42035</v>
      </c>
      <c r="B833" s="8">
        <v>26.56</v>
      </c>
      <c r="C833" s="8">
        <v>2.5</v>
      </c>
      <c r="D833" s="8">
        <v>12.25</v>
      </c>
      <c r="E833" s="8">
        <v>0.75</v>
      </c>
      <c r="F833" s="8">
        <v>-0.75</v>
      </c>
      <c r="G833" s="8">
        <v>3</v>
      </c>
      <c r="H833" s="8">
        <v>5.6</v>
      </c>
      <c r="I833" s="8">
        <v>4.5</v>
      </c>
      <c r="J833" s="8">
        <v>0.05</v>
      </c>
      <c r="K833" s="8">
        <v>-0.5</v>
      </c>
      <c r="L833" s="8">
        <v>0.5</v>
      </c>
      <c r="M833" s="8">
        <v>0.5</v>
      </c>
      <c r="N833" s="8">
        <v>0.40300000000000002</v>
      </c>
      <c r="O833" s="8">
        <v>2.1</v>
      </c>
      <c r="P833" s="8">
        <v>7.75</v>
      </c>
      <c r="Q833" s="8">
        <v>0.25</v>
      </c>
      <c r="R833" s="8">
        <v>7.75</v>
      </c>
      <c r="S833" s="8">
        <v>4.5</v>
      </c>
      <c r="T833" s="6" t="s">
        <v>222</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c r="A834" s="7">
        <v>42063</v>
      </c>
      <c r="B834" s="8">
        <v>26.33</v>
      </c>
      <c r="C834" s="8">
        <v>2.25</v>
      </c>
      <c r="D834" s="8">
        <v>12.25</v>
      </c>
      <c r="E834" s="8">
        <v>0.75</v>
      </c>
      <c r="F834" s="8">
        <v>-0.75</v>
      </c>
      <c r="G834" s="8">
        <v>3</v>
      </c>
      <c r="H834" s="8">
        <v>5.6</v>
      </c>
      <c r="I834" s="8">
        <v>4.5</v>
      </c>
      <c r="J834" s="8">
        <v>0.05</v>
      </c>
      <c r="K834" s="8">
        <v>-0.75</v>
      </c>
      <c r="L834" s="8">
        <v>0.5</v>
      </c>
      <c r="M834" s="8">
        <v>0.5</v>
      </c>
      <c r="N834" s="8">
        <v>0.27400000000000002</v>
      </c>
      <c r="O834" s="8">
        <v>2.1</v>
      </c>
      <c r="P834" s="8">
        <v>7.5</v>
      </c>
      <c r="Q834" s="8">
        <v>0.1</v>
      </c>
      <c r="R834" s="8">
        <v>7.75</v>
      </c>
      <c r="S834" s="8">
        <v>4.5</v>
      </c>
      <c r="T834" s="6" t="s">
        <v>222</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c r="A835" s="7">
        <v>42094</v>
      </c>
      <c r="B835" s="8">
        <v>26.22</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222</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c r="A836" s="7">
        <v>42124</v>
      </c>
      <c r="B836" s="8">
        <v>25.97</v>
      </c>
      <c r="C836" s="8">
        <v>2.25</v>
      </c>
      <c r="D836" s="8">
        <v>13.25</v>
      </c>
      <c r="E836" s="8">
        <v>0.75</v>
      </c>
      <c r="F836" s="8">
        <v>-0.75</v>
      </c>
      <c r="G836" s="8">
        <v>3</v>
      </c>
      <c r="H836" s="8">
        <v>5.35</v>
      </c>
      <c r="I836" s="8">
        <v>4.5</v>
      </c>
      <c r="J836" s="8">
        <v>0.05</v>
      </c>
      <c r="K836" s="8">
        <v>-0.75</v>
      </c>
      <c r="L836" s="8">
        <v>0.5</v>
      </c>
      <c r="M836" s="8">
        <v>0.5</v>
      </c>
      <c r="N836" s="8">
        <v>0.13200000000000001</v>
      </c>
      <c r="O836" s="8">
        <v>1.8</v>
      </c>
      <c r="P836" s="8">
        <v>7.5</v>
      </c>
      <c r="Q836" s="8">
        <v>0.1</v>
      </c>
      <c r="R836" s="8">
        <v>7.5</v>
      </c>
      <c r="S836" s="8">
        <v>4.5</v>
      </c>
      <c r="T836" s="6" t="s">
        <v>222</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c r="A837" s="7">
        <v>42155</v>
      </c>
      <c r="B837" s="8">
        <v>26.04</v>
      </c>
      <c r="C837" s="8">
        <v>2</v>
      </c>
      <c r="D837" s="8">
        <v>13.25</v>
      </c>
      <c r="E837" s="8">
        <v>0.75</v>
      </c>
      <c r="F837" s="8">
        <v>-0.75</v>
      </c>
      <c r="G837" s="8">
        <v>3</v>
      </c>
      <c r="H837" s="8">
        <v>5.0999999999999996</v>
      </c>
      <c r="I837" s="8">
        <v>4.5</v>
      </c>
      <c r="J837" s="8">
        <v>0.05</v>
      </c>
      <c r="K837" s="8">
        <v>-0.75</v>
      </c>
      <c r="L837" s="8">
        <v>0.5</v>
      </c>
      <c r="M837" s="8">
        <v>0.5</v>
      </c>
      <c r="N837" s="8">
        <v>0.13800000000000001</v>
      </c>
      <c r="O837" s="8">
        <v>1.65</v>
      </c>
      <c r="P837" s="8">
        <v>7.5</v>
      </c>
      <c r="Q837" s="8">
        <v>0.1</v>
      </c>
      <c r="R837" s="8">
        <v>7.5</v>
      </c>
      <c r="S837" s="8">
        <v>4.5</v>
      </c>
      <c r="T837" s="6" t="s">
        <v>222</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c r="A838" s="7">
        <v>42185</v>
      </c>
      <c r="B838" s="8">
        <v>26.04</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222</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c r="A839" s="7">
        <v>42216</v>
      </c>
      <c r="B839" s="8">
        <v>25.923999999999999</v>
      </c>
      <c r="C839" s="8">
        <v>2</v>
      </c>
      <c r="D839" s="8">
        <v>14.25</v>
      </c>
      <c r="E839" s="8">
        <v>0.5</v>
      </c>
      <c r="F839" s="8">
        <v>-0.75</v>
      </c>
      <c r="G839" s="8">
        <v>3</v>
      </c>
      <c r="H839" s="8">
        <v>4.8499999999999996</v>
      </c>
      <c r="I839" s="8">
        <v>4.5</v>
      </c>
      <c r="J839" s="8">
        <v>0.05</v>
      </c>
      <c r="K839" s="8">
        <v>-0.75</v>
      </c>
      <c r="L839" s="8">
        <v>0.5</v>
      </c>
      <c r="M839" s="8">
        <v>0.5</v>
      </c>
      <c r="N839" s="8">
        <v>0.46100000000000002</v>
      </c>
      <c r="O839" s="8">
        <v>1.35</v>
      </c>
      <c r="P839" s="8">
        <v>7.5</v>
      </c>
      <c r="Q839" s="8">
        <v>0.1</v>
      </c>
      <c r="R839" s="8">
        <v>7.25</v>
      </c>
      <c r="S839" s="8">
        <v>5</v>
      </c>
      <c r="T839" s="6" t="s">
        <v>222</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c r="A840" s="7">
        <v>42247</v>
      </c>
      <c r="B840" s="8">
        <v>25.818999999999999</v>
      </c>
      <c r="C840" s="8">
        <v>2</v>
      </c>
      <c r="D840" s="8">
        <v>14.25</v>
      </c>
      <c r="E840" s="8">
        <v>0.5</v>
      </c>
      <c r="F840" s="8">
        <v>-0.75</v>
      </c>
      <c r="G840" s="8">
        <v>3</v>
      </c>
      <c r="H840" s="8">
        <v>4.5999999999999996</v>
      </c>
      <c r="I840" s="8">
        <v>4.5</v>
      </c>
      <c r="J840" s="8">
        <v>0.05</v>
      </c>
      <c r="K840" s="8">
        <v>-0.75</v>
      </c>
      <c r="L840" s="8">
        <v>0.5</v>
      </c>
      <c r="M840" s="8">
        <v>0.5</v>
      </c>
      <c r="N840" s="8">
        <v>0.56299999999999994</v>
      </c>
      <c r="O840" s="8">
        <v>1.35</v>
      </c>
      <c r="P840" s="8">
        <v>7.5</v>
      </c>
      <c r="Q840" s="8">
        <v>0.1</v>
      </c>
      <c r="R840" s="8">
        <v>7.25</v>
      </c>
      <c r="S840" s="8">
        <v>5.5</v>
      </c>
      <c r="T840" s="6" t="s">
        <v>222</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c r="A841" s="7">
        <v>42277</v>
      </c>
      <c r="B841" s="8">
        <v>26.036999999999999</v>
      </c>
      <c r="C841" s="8">
        <v>2</v>
      </c>
      <c r="D841" s="8">
        <v>14.25</v>
      </c>
      <c r="E841" s="8">
        <v>0.5</v>
      </c>
      <c r="F841" s="8">
        <v>-0.75</v>
      </c>
      <c r="G841" s="8">
        <v>3</v>
      </c>
      <c r="H841" s="8">
        <v>4.5999999999999996</v>
      </c>
      <c r="I841" s="8">
        <v>4.75</v>
      </c>
      <c r="J841" s="8">
        <v>0.05</v>
      </c>
      <c r="K841" s="8">
        <v>-0.75</v>
      </c>
      <c r="L841" s="8">
        <v>0.5</v>
      </c>
      <c r="M841" s="8">
        <v>0.5</v>
      </c>
      <c r="N841" s="8">
        <v>0.81399999999999995</v>
      </c>
      <c r="O841" s="8">
        <v>1.35</v>
      </c>
      <c r="P841" s="8">
        <v>7.5</v>
      </c>
      <c r="Q841" s="8">
        <v>0.1</v>
      </c>
      <c r="R841" s="8">
        <v>6.75</v>
      </c>
      <c r="S841" s="8">
        <v>5.5</v>
      </c>
      <c r="T841" s="6" t="s">
        <v>222</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c r="A842" s="7">
        <v>42308</v>
      </c>
      <c r="B842" s="8">
        <v>28.931000000000001</v>
      </c>
      <c r="C842" s="8">
        <v>2</v>
      </c>
      <c r="D842" s="8">
        <v>14.25</v>
      </c>
      <c r="E842" s="8">
        <v>0.5</v>
      </c>
      <c r="F842" s="8">
        <v>-0.75</v>
      </c>
      <c r="G842" s="8">
        <v>3.25</v>
      </c>
      <c r="H842" s="8">
        <v>4.3499999999999996</v>
      </c>
      <c r="I842" s="8">
        <v>4.75</v>
      </c>
      <c r="J842" s="8">
        <v>0.05</v>
      </c>
      <c r="K842" s="8">
        <v>-0.75</v>
      </c>
      <c r="L842" s="8">
        <v>0.5</v>
      </c>
      <c r="M842" s="8">
        <v>0.5</v>
      </c>
      <c r="N842" s="8">
        <v>0.63300000000000001</v>
      </c>
      <c r="O842" s="8">
        <v>1.35</v>
      </c>
      <c r="P842" s="8">
        <v>7.5</v>
      </c>
      <c r="Q842" s="8">
        <v>0.1</v>
      </c>
      <c r="R842" s="8">
        <v>6.75</v>
      </c>
      <c r="S842" s="8">
        <v>5.5</v>
      </c>
      <c r="T842" s="6" t="s">
        <v>222</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c r="A843" s="7">
        <v>42338</v>
      </c>
      <c r="B843" s="8">
        <v>29.036999999999999</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222</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c r="A844" s="7">
        <v>42369</v>
      </c>
      <c r="B844" s="8">
        <v>33.000999999999998</v>
      </c>
      <c r="C844" s="8">
        <v>2</v>
      </c>
      <c r="D844" s="8">
        <v>14.25</v>
      </c>
      <c r="E844" s="8">
        <v>0.5</v>
      </c>
      <c r="F844" s="8">
        <v>-0.75</v>
      </c>
      <c r="G844" s="8">
        <v>3.5</v>
      </c>
      <c r="H844" s="8">
        <v>4.3499999999999996</v>
      </c>
      <c r="I844" s="8">
        <v>5.75</v>
      </c>
      <c r="J844" s="8">
        <v>0.05</v>
      </c>
      <c r="K844" s="8">
        <v>-0.75</v>
      </c>
      <c r="L844" s="8">
        <v>0.5</v>
      </c>
      <c r="M844" s="8">
        <v>0.75</v>
      </c>
      <c r="N844" s="8">
        <v>0.38300000000000001</v>
      </c>
      <c r="O844" s="8">
        <v>1.35</v>
      </c>
      <c r="P844" s="8">
        <v>7.5</v>
      </c>
      <c r="Q844" s="8">
        <v>0.1</v>
      </c>
      <c r="R844" s="8">
        <v>6.75</v>
      </c>
      <c r="S844" s="8">
        <v>5.75</v>
      </c>
      <c r="T844" s="6" t="s">
        <v>222</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c r="A845" s="7">
        <v>42400</v>
      </c>
      <c r="B845" s="8">
        <v>30.75</v>
      </c>
      <c r="C845" s="8">
        <v>2</v>
      </c>
      <c r="D845" s="8">
        <v>14.25</v>
      </c>
      <c r="E845" s="8">
        <v>0.5</v>
      </c>
      <c r="F845" s="8">
        <v>-0.75</v>
      </c>
      <c r="G845" s="8">
        <v>3.5</v>
      </c>
      <c r="H845" s="8">
        <v>4.3499999999999996</v>
      </c>
      <c r="I845" s="8">
        <v>5.75</v>
      </c>
      <c r="J845" s="8">
        <v>0.05</v>
      </c>
      <c r="K845" s="8">
        <v>-0.65</v>
      </c>
      <c r="L845" s="8">
        <v>0.5</v>
      </c>
      <c r="M845" s="8">
        <v>0.75</v>
      </c>
      <c r="N845" s="8">
        <v>0.58299999999999996</v>
      </c>
      <c r="O845" s="8">
        <v>1.35</v>
      </c>
      <c r="P845" s="8">
        <v>7.25</v>
      </c>
      <c r="Q845" s="8">
        <v>0.1</v>
      </c>
      <c r="R845" s="8">
        <v>6.75</v>
      </c>
      <c r="S845" s="8">
        <v>5.75</v>
      </c>
      <c r="T845" s="6" t="s">
        <v>222</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c r="A846" s="7">
        <v>42429</v>
      </c>
      <c r="B846" s="8">
        <v>31.146000000000001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222</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c r="A847" s="7">
        <v>42460</v>
      </c>
      <c r="B847" s="8">
        <v>38.000999999999998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222</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c r="A848" s="7">
        <v>42490</v>
      </c>
      <c r="B848" s="8">
        <v>38</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222</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c r="A849" s="7">
        <v>42521</v>
      </c>
      <c r="B849" s="8">
        <v>35.25</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222</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c r="A850" s="7">
        <v>42551</v>
      </c>
      <c r="B850" s="8">
        <v>30.75</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222</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c r="A851" s="7">
        <v>42582</v>
      </c>
      <c r="B851" s="8">
        <v>30.25</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222</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c r="A852" s="7">
        <v>42613</v>
      </c>
      <c r="B852" s="8">
        <v>28.251000000000001</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222</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c r="A853" s="7">
        <v>42643</v>
      </c>
      <c r="B853" s="8">
        <v>26.75</v>
      </c>
      <c r="C853" s="8">
        <v>1.5</v>
      </c>
      <c r="D853" s="8">
        <v>14.25</v>
      </c>
      <c r="E853" s="8">
        <v>0.5</v>
      </c>
      <c r="F853" s="8">
        <v>-0.75</v>
      </c>
      <c r="G853" s="8">
        <v>3.5</v>
      </c>
      <c r="H853" s="8">
        <v>4.3499999999999996</v>
      </c>
      <c r="I853" s="8">
        <v>7.75</v>
      </c>
      <c r="J853" s="8">
        <v>0.05</v>
      </c>
      <c r="K853" s="8">
        <v>-0.65</v>
      </c>
      <c r="L853" s="8">
        <v>0.25</v>
      </c>
      <c r="M853" s="8">
        <v>0.75</v>
      </c>
      <c r="N853" s="8">
        <v>0.51500000000000001</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c r="A854" s="7">
        <v>42674</v>
      </c>
      <c r="B854" s="8">
        <v>26.75</v>
      </c>
      <c r="C854" s="8">
        <v>1.5</v>
      </c>
      <c r="D854" s="8">
        <v>14</v>
      </c>
      <c r="E854" s="8">
        <v>0.5</v>
      </c>
      <c r="F854" s="8">
        <v>-0.75</v>
      </c>
      <c r="G854" s="8">
        <v>3.5</v>
      </c>
      <c r="H854" s="8">
        <v>4.3499999999999996</v>
      </c>
      <c r="I854" s="8">
        <v>7.75</v>
      </c>
      <c r="J854" s="8">
        <v>0.05</v>
      </c>
      <c r="K854" s="8">
        <v>-0.65</v>
      </c>
      <c r="L854" s="8">
        <v>0.25</v>
      </c>
      <c r="M854" s="8">
        <v>0.75</v>
      </c>
      <c r="N854" s="8">
        <v>0.58299999999999996</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c r="A855" s="7">
        <v>42704</v>
      </c>
      <c r="B855" s="8">
        <v>24.75</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c r="A856" s="7">
        <v>42735</v>
      </c>
      <c r="B856" s="8">
        <v>24.75</v>
      </c>
      <c r="C856" s="8">
        <v>1.5</v>
      </c>
      <c r="D856" s="8">
        <v>13.75</v>
      </c>
      <c r="E856" s="8">
        <v>0.5</v>
      </c>
      <c r="F856" s="8">
        <v>-0.75</v>
      </c>
      <c r="G856" s="8">
        <v>3.5</v>
      </c>
      <c r="H856" s="8">
        <v>4.3499999999999996</v>
      </c>
      <c r="I856" s="8">
        <v>7.5</v>
      </c>
      <c r="J856" s="8">
        <v>0.05</v>
      </c>
      <c r="K856" s="8">
        <v>-0.65</v>
      </c>
      <c r="L856" s="8">
        <v>0.25</v>
      </c>
      <c r="M856" s="8">
        <v>1</v>
      </c>
      <c r="N856" s="8">
        <v>8.5000000000000006E-2</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c r="A860" s="7">
        <v>42855</v>
      </c>
      <c r="B860" s="8">
        <v>26.25</v>
      </c>
      <c r="C860" s="8">
        <v>1.5</v>
      </c>
      <c r="D860" s="8">
        <v>11.25</v>
      </c>
      <c r="E860" s="8">
        <v>0.5</v>
      </c>
      <c r="F860" s="8">
        <v>-0.75</v>
      </c>
      <c r="G860" s="8">
        <v>2.75</v>
      </c>
      <c r="H860" s="8">
        <v>4.3499999999999996</v>
      </c>
      <c r="I860" s="8">
        <v>7</v>
      </c>
      <c r="J860" s="8">
        <v>0.05</v>
      </c>
      <c r="K860" s="8">
        <v>-0.65</v>
      </c>
      <c r="L860" s="8">
        <v>0.25</v>
      </c>
      <c r="M860" s="8">
        <v>1.25</v>
      </c>
      <c r="N860" s="8">
        <v>6.3E-2</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c r="A862" s="7">
        <v>42916</v>
      </c>
      <c r="B862" s="8">
        <v>26.25</v>
      </c>
      <c r="C862" s="8">
        <v>1.5</v>
      </c>
      <c r="D862" s="8">
        <v>10.25</v>
      </c>
      <c r="E862" s="8">
        <v>0.5</v>
      </c>
      <c r="F862" s="8">
        <v>-0.75</v>
      </c>
      <c r="G862" s="8">
        <v>2.5</v>
      </c>
      <c r="H862" s="8">
        <v>4.3499999999999996</v>
      </c>
      <c r="I862" s="8">
        <v>6.25</v>
      </c>
      <c r="J862" s="8">
        <v>0.05</v>
      </c>
      <c r="K862" s="8">
        <v>-0.65</v>
      </c>
      <c r="L862" s="8">
        <v>0.25</v>
      </c>
      <c r="M862" s="8">
        <v>1.5</v>
      </c>
      <c r="N862" s="8">
        <v>0.38500000000000001</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c r="A863" s="7">
        <v>42947</v>
      </c>
      <c r="B863" s="8">
        <v>26.25</v>
      </c>
      <c r="C863" s="8">
        <v>1.5</v>
      </c>
      <c r="D863" s="8">
        <v>9.25</v>
      </c>
      <c r="E863" s="8">
        <v>0.75</v>
      </c>
      <c r="F863" s="8">
        <v>-0.75</v>
      </c>
      <c r="G863" s="8">
        <v>2.5</v>
      </c>
      <c r="H863" s="8">
        <v>4.3499999999999996</v>
      </c>
      <c r="I863" s="8">
        <v>5.5</v>
      </c>
      <c r="J863" s="8">
        <v>0.05</v>
      </c>
      <c r="K863" s="8">
        <v>-0.65</v>
      </c>
      <c r="L863" s="8">
        <v>0.25</v>
      </c>
      <c r="M863" s="8">
        <v>1.5</v>
      </c>
      <c r="N863" s="6" t="s">
        <v>222</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c r="A864" s="7">
        <v>42978</v>
      </c>
      <c r="B864" s="8">
        <v>26.25</v>
      </c>
      <c r="C864" s="8">
        <v>1.5</v>
      </c>
      <c r="D864" s="8">
        <v>9.25</v>
      </c>
      <c r="E864" s="8">
        <v>0.75</v>
      </c>
      <c r="F864" s="8">
        <v>-0.75</v>
      </c>
      <c r="G864" s="8">
        <v>2.5</v>
      </c>
      <c r="H864" s="8">
        <v>4.3499999999999996</v>
      </c>
      <c r="I864" s="8">
        <v>5.5</v>
      </c>
      <c r="J864" s="8">
        <v>0.25</v>
      </c>
      <c r="K864" s="8">
        <v>-0.65</v>
      </c>
      <c r="L864" s="8">
        <v>0.25</v>
      </c>
      <c r="M864" s="8">
        <v>1.5</v>
      </c>
      <c r="N864" s="6" t="s">
        <v>222</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c r="A869" s="7">
        <v>43131</v>
      </c>
      <c r="B869" s="8">
        <v>27.25</v>
      </c>
      <c r="C869" s="8">
        <v>1.5</v>
      </c>
      <c r="D869" s="8">
        <v>7</v>
      </c>
      <c r="E869" s="8">
        <v>1.25</v>
      </c>
      <c r="F869" s="8">
        <v>-0.75</v>
      </c>
      <c r="G869" s="8">
        <v>2.5</v>
      </c>
      <c r="H869" s="8">
        <v>4.3499999999999996</v>
      </c>
      <c r="I869" s="8">
        <v>4.5</v>
      </c>
      <c r="J869" s="8">
        <v>0.5</v>
      </c>
      <c r="K869" s="8">
        <v>-0.65</v>
      </c>
      <c r="L869" s="8">
        <v>0.5</v>
      </c>
      <c r="M869" s="8">
        <v>1.75</v>
      </c>
      <c r="N869" s="8">
        <v>0.1</v>
      </c>
      <c r="O869" s="8">
        <v>0.9</v>
      </c>
      <c r="P869" s="8">
        <v>4.25</v>
      </c>
      <c r="Q869" s="8">
        <v>0.1</v>
      </c>
      <c r="R869" s="8">
        <v>6</v>
      </c>
      <c r="S869" s="8">
        <v>4.25</v>
      </c>
      <c r="T869" s="8">
        <v>-0.1</v>
      </c>
      <c r="U869" s="8">
        <v>1.5</v>
      </c>
      <c r="V869" s="8">
        <v>3.25</v>
      </c>
      <c r="W869" s="8">
        <v>7.25</v>
      </c>
      <c r="X869" s="8">
        <v>3.25</v>
      </c>
      <c r="Y869" s="8">
        <v>0.5</v>
      </c>
      <c r="Z869" s="8">
        <v>1.75</v>
      </c>
      <c r="AA869" s="8">
        <v>3</v>
      </c>
      <c r="AB869" s="8">
        <v>3</v>
      </c>
      <c r="AC869" s="8">
        <v>1.5</v>
      </c>
      <c r="AD869" s="8">
        <v>2</v>
      </c>
      <c r="AE869" s="8">
        <v>3.5</v>
      </c>
      <c r="AF869" s="8">
        <v>7.75</v>
      </c>
      <c r="AG869" s="8">
        <v>2</v>
      </c>
      <c r="AH869" s="8">
        <v>-0.5</v>
      </c>
      <c r="AI869" s="8">
        <v>1.5</v>
      </c>
      <c r="AJ869" s="8">
        <v>8</v>
      </c>
      <c r="AK869" s="8">
        <v>1.375</v>
      </c>
      <c r="AL869" s="8">
        <v>0</v>
      </c>
      <c r="AM869" s="8">
        <v>6.75</v>
      </c>
    </row>
    <row r="870" spans="1:39">
      <c r="A870" s="7">
        <v>43159</v>
      </c>
      <c r="B870" s="8">
        <v>27.25</v>
      </c>
      <c r="C870" s="8">
        <v>1.5</v>
      </c>
      <c r="D870" s="8">
        <v>6.75</v>
      </c>
      <c r="E870" s="8">
        <v>1.25</v>
      </c>
      <c r="F870" s="8">
        <v>-0.75</v>
      </c>
      <c r="G870" s="8">
        <v>2.5</v>
      </c>
      <c r="H870" s="8">
        <v>4.3499999999999996</v>
      </c>
      <c r="I870" s="8">
        <v>4.5</v>
      </c>
      <c r="J870" s="8">
        <v>0.75</v>
      </c>
      <c r="K870" s="8">
        <v>-0.65</v>
      </c>
      <c r="L870" s="8">
        <v>0.5</v>
      </c>
      <c r="M870" s="8">
        <v>1.75</v>
      </c>
      <c r="N870" s="8">
        <v>0.1</v>
      </c>
      <c r="O870" s="8">
        <v>0.9</v>
      </c>
      <c r="P870" s="8">
        <v>4.25</v>
      </c>
      <c r="Q870" s="8">
        <v>0.1</v>
      </c>
      <c r="R870" s="8">
        <v>6</v>
      </c>
      <c r="S870" s="8">
        <v>4.25</v>
      </c>
      <c r="T870" s="8">
        <v>-0.1</v>
      </c>
      <c r="U870" s="8">
        <v>1.5</v>
      </c>
      <c r="V870" s="8">
        <v>3.25</v>
      </c>
      <c r="W870" s="8">
        <v>7.5</v>
      </c>
      <c r="X870" s="8">
        <v>3.25</v>
      </c>
      <c r="Y870" s="8">
        <v>0.5</v>
      </c>
      <c r="Z870" s="8">
        <v>1.75</v>
      </c>
      <c r="AA870" s="8">
        <v>3</v>
      </c>
      <c r="AB870" s="8">
        <v>3</v>
      </c>
      <c r="AC870" s="8">
        <v>1.5</v>
      </c>
      <c r="AD870" s="8">
        <v>2.25</v>
      </c>
      <c r="AE870" s="8">
        <v>3.5</v>
      </c>
      <c r="AF870" s="8">
        <v>7.5</v>
      </c>
      <c r="AG870" s="8">
        <v>2</v>
      </c>
      <c r="AH870" s="8">
        <v>-0.5</v>
      </c>
      <c r="AI870" s="8">
        <v>1.5</v>
      </c>
      <c r="AJ870" s="8">
        <v>8</v>
      </c>
      <c r="AK870" s="8">
        <v>1.375</v>
      </c>
      <c r="AL870" s="8">
        <v>0</v>
      </c>
      <c r="AM870" s="8">
        <v>6.75</v>
      </c>
    </row>
    <row r="871" spans="1:39">
      <c r="A871" s="7">
        <v>43190</v>
      </c>
      <c r="B871" s="8">
        <v>27.25</v>
      </c>
      <c r="C871" s="8">
        <v>1.5</v>
      </c>
      <c r="D871" s="8">
        <v>6.5</v>
      </c>
      <c r="E871" s="8">
        <v>1.25</v>
      </c>
      <c r="F871" s="8">
        <v>-0.75</v>
      </c>
      <c r="G871" s="8">
        <v>2.5</v>
      </c>
      <c r="H871" s="8">
        <v>4.3499999999999996</v>
      </c>
      <c r="I871" s="8">
        <v>4.5</v>
      </c>
      <c r="J871" s="8">
        <v>0.75</v>
      </c>
      <c r="K871" s="8">
        <v>-0.65</v>
      </c>
      <c r="L871" s="8">
        <v>0.5</v>
      </c>
      <c r="M871" s="8">
        <v>2</v>
      </c>
      <c r="N871" s="6" t="s">
        <v>222</v>
      </c>
      <c r="O871" s="8">
        <v>0.9</v>
      </c>
      <c r="P871" s="8">
        <v>4.25</v>
      </c>
      <c r="Q871" s="8">
        <v>0.1</v>
      </c>
      <c r="R871" s="8">
        <v>6</v>
      </c>
      <c r="S871" s="8">
        <v>4.25</v>
      </c>
      <c r="T871" s="8">
        <v>-0.1</v>
      </c>
      <c r="U871" s="8">
        <v>1.5</v>
      </c>
      <c r="V871" s="8">
        <v>3</v>
      </c>
      <c r="W871" s="8">
        <v>7.5</v>
      </c>
      <c r="X871" s="8">
        <v>3.25</v>
      </c>
      <c r="Y871" s="8">
        <v>0.5</v>
      </c>
      <c r="Z871" s="8">
        <v>1.75</v>
      </c>
      <c r="AA871" s="8">
        <v>2.75</v>
      </c>
      <c r="AB871" s="8">
        <v>3</v>
      </c>
      <c r="AC871" s="8">
        <v>1.5</v>
      </c>
      <c r="AD871" s="8">
        <v>2.25</v>
      </c>
      <c r="AE871" s="8">
        <v>3.25</v>
      </c>
      <c r="AF871" s="8">
        <v>7.25</v>
      </c>
      <c r="AG871" s="8">
        <v>2.25</v>
      </c>
      <c r="AH871" s="8">
        <v>-0.5</v>
      </c>
      <c r="AI871" s="8">
        <v>1.5</v>
      </c>
      <c r="AJ871" s="8">
        <v>8</v>
      </c>
      <c r="AK871" s="8">
        <v>1.625</v>
      </c>
      <c r="AL871" s="8">
        <v>0</v>
      </c>
      <c r="AM871" s="8">
        <v>6.5</v>
      </c>
    </row>
    <row r="872" spans="1:39">
      <c r="A872" s="7">
        <v>43220</v>
      </c>
      <c r="B872" s="8">
        <v>30.25</v>
      </c>
      <c r="C872" s="8">
        <v>1.5</v>
      </c>
      <c r="D872" s="8">
        <v>6.5</v>
      </c>
      <c r="E872" s="8">
        <v>1.25</v>
      </c>
      <c r="F872" s="8">
        <v>-0.75</v>
      </c>
      <c r="G872" s="8">
        <v>2.5</v>
      </c>
      <c r="H872" s="8">
        <v>4.3499999999999996</v>
      </c>
      <c r="I872" s="8">
        <v>4.25</v>
      </c>
      <c r="J872" s="8">
        <v>0.75</v>
      </c>
      <c r="K872" s="8">
        <v>-0.65</v>
      </c>
      <c r="L872" s="8">
        <v>0.5</v>
      </c>
      <c r="M872" s="8">
        <v>2</v>
      </c>
      <c r="N872" s="8">
        <v>0.25</v>
      </c>
      <c r="O872" s="8">
        <v>0.9</v>
      </c>
      <c r="P872" s="8">
        <v>4.25</v>
      </c>
      <c r="Q872" s="8">
        <v>0.1</v>
      </c>
      <c r="R872" s="8">
        <v>6</v>
      </c>
      <c r="S872" s="8">
        <v>4.25</v>
      </c>
      <c r="T872" s="8">
        <v>-0.1</v>
      </c>
      <c r="U872" s="8">
        <v>1.5</v>
      </c>
      <c r="V872" s="8">
        <v>3</v>
      </c>
      <c r="W872" s="8">
        <v>7.5</v>
      </c>
      <c r="X872" s="8">
        <v>3.25</v>
      </c>
      <c r="Y872" s="8">
        <v>0.5</v>
      </c>
      <c r="Z872" s="8">
        <v>1.75</v>
      </c>
      <c r="AA872" s="8">
        <v>2.75</v>
      </c>
      <c r="AB872" s="8">
        <v>3</v>
      </c>
      <c r="AC872" s="8">
        <v>1.5</v>
      </c>
      <c r="AD872" s="8">
        <v>2.25</v>
      </c>
      <c r="AE872" s="8">
        <v>3</v>
      </c>
      <c r="AF872" s="8">
        <v>7.25</v>
      </c>
      <c r="AG872" s="8">
        <v>2.25</v>
      </c>
      <c r="AH872" s="8">
        <v>-0.5</v>
      </c>
      <c r="AI872" s="8">
        <v>1.5</v>
      </c>
      <c r="AJ872" s="8">
        <v>8</v>
      </c>
      <c r="AK872" s="8">
        <v>1.625</v>
      </c>
      <c r="AL872" s="8">
        <v>0</v>
      </c>
      <c r="AM872" s="8">
        <v>6.5</v>
      </c>
    </row>
    <row r="873" spans="1:39">
      <c r="A873" s="7">
        <v>43251</v>
      </c>
      <c r="B873" s="8">
        <v>40</v>
      </c>
      <c r="C873" s="8">
        <v>1.5</v>
      </c>
      <c r="D873" s="8">
        <v>6.5</v>
      </c>
      <c r="E873" s="8">
        <v>1.25</v>
      </c>
      <c r="F873" s="8">
        <v>-0.75</v>
      </c>
      <c r="G873" s="8">
        <v>2.5</v>
      </c>
      <c r="H873" s="8">
        <v>4.3499999999999996</v>
      </c>
      <c r="I873" s="8">
        <v>4.25</v>
      </c>
      <c r="J873" s="8">
        <v>0.75</v>
      </c>
      <c r="K873" s="8">
        <v>-0.65</v>
      </c>
      <c r="L873" s="8">
        <v>0.5</v>
      </c>
      <c r="M873" s="8">
        <v>2</v>
      </c>
      <c r="N873" s="6" t="s">
        <v>222</v>
      </c>
      <c r="O873" s="8">
        <v>0.9</v>
      </c>
      <c r="P873" s="8">
        <v>4.75</v>
      </c>
      <c r="Q873" s="8">
        <v>0.1</v>
      </c>
      <c r="R873" s="8">
        <v>6</v>
      </c>
      <c r="S873" s="8">
        <v>4.25</v>
      </c>
      <c r="T873" s="8">
        <v>-0.1</v>
      </c>
      <c r="U873" s="8">
        <v>1.5</v>
      </c>
      <c r="V873" s="8">
        <v>3</v>
      </c>
      <c r="W873" s="8">
        <v>7.5</v>
      </c>
      <c r="X873" s="8">
        <v>3.25</v>
      </c>
      <c r="Y873" s="8">
        <v>0.5</v>
      </c>
      <c r="Z873" s="8">
        <v>1.75</v>
      </c>
      <c r="AA873" s="8">
        <v>2.75</v>
      </c>
      <c r="AB873" s="8">
        <v>3.25</v>
      </c>
      <c r="AC873" s="8">
        <v>1.5</v>
      </c>
      <c r="AD873" s="8">
        <v>2.5</v>
      </c>
      <c r="AE873" s="8">
        <v>3</v>
      </c>
      <c r="AF873" s="8">
        <v>7.25</v>
      </c>
      <c r="AG873" s="8">
        <v>2.25</v>
      </c>
      <c r="AH873" s="8">
        <v>-0.5</v>
      </c>
      <c r="AI873" s="8">
        <v>1.5</v>
      </c>
      <c r="AJ873" s="8">
        <v>8</v>
      </c>
      <c r="AK873" s="8">
        <v>1.625</v>
      </c>
      <c r="AL873" s="8">
        <v>0</v>
      </c>
      <c r="AM873" s="8">
        <v>6.5</v>
      </c>
    </row>
    <row r="874" spans="1:39">
      <c r="A874" s="7">
        <v>43281</v>
      </c>
      <c r="B874" s="8">
        <v>40</v>
      </c>
      <c r="C874" s="8">
        <v>1.5</v>
      </c>
      <c r="D874" s="8">
        <v>6.5</v>
      </c>
      <c r="E874" s="8">
        <v>1.25</v>
      </c>
      <c r="F874" s="8">
        <v>-0.75</v>
      </c>
      <c r="G874" s="8">
        <v>2.5</v>
      </c>
      <c r="H874" s="8">
        <v>4.3499999999999996</v>
      </c>
      <c r="I874" s="8">
        <v>4.25</v>
      </c>
      <c r="J874" s="8">
        <v>1</v>
      </c>
      <c r="K874" s="8">
        <v>-0.65</v>
      </c>
      <c r="L874" s="8">
        <v>0.5</v>
      </c>
      <c r="M874" s="8">
        <v>2.25</v>
      </c>
      <c r="N874" s="6" t="s">
        <v>222</v>
      </c>
      <c r="O874" s="8">
        <v>0.9</v>
      </c>
      <c r="P874" s="8">
        <v>5.25</v>
      </c>
      <c r="Q874" s="8">
        <v>0.1</v>
      </c>
      <c r="R874" s="8">
        <v>6.25</v>
      </c>
      <c r="S874" s="8">
        <v>4.25</v>
      </c>
      <c r="T874" s="8">
        <v>-0.1</v>
      </c>
      <c r="U874" s="8">
        <v>1.5</v>
      </c>
      <c r="V874" s="8">
        <v>3</v>
      </c>
      <c r="W874" s="8">
        <v>7.75</v>
      </c>
      <c r="X874" s="8">
        <v>3.25</v>
      </c>
      <c r="Y874" s="8">
        <v>0.5</v>
      </c>
      <c r="Z874" s="8">
        <v>1.75</v>
      </c>
      <c r="AA874" s="8">
        <v>2.75</v>
      </c>
      <c r="AB874" s="8">
        <v>3.5</v>
      </c>
      <c r="AC874" s="8">
        <v>1.5</v>
      </c>
      <c r="AD874" s="8">
        <v>2.5</v>
      </c>
      <c r="AE874" s="8">
        <v>3</v>
      </c>
      <c r="AF874" s="8">
        <v>7.25</v>
      </c>
      <c r="AG874" s="8">
        <v>2.5</v>
      </c>
      <c r="AH874" s="8">
        <v>-0.5</v>
      </c>
      <c r="AI874" s="8">
        <v>1.5</v>
      </c>
      <c r="AJ874" s="8">
        <v>17.75</v>
      </c>
      <c r="AK874" s="8">
        <v>1.875</v>
      </c>
      <c r="AL874" s="8">
        <v>0</v>
      </c>
      <c r="AM874" s="8">
        <v>6.5</v>
      </c>
    </row>
    <row r="875" spans="1:39">
      <c r="A875" s="7">
        <v>43312</v>
      </c>
      <c r="B875" s="8">
        <v>40</v>
      </c>
      <c r="C875" s="8">
        <v>1.5</v>
      </c>
      <c r="D875" s="8">
        <v>6.5</v>
      </c>
      <c r="E875" s="8">
        <v>1.5</v>
      </c>
      <c r="F875" s="8">
        <v>-0.75</v>
      </c>
      <c r="G875" s="8">
        <v>2.5</v>
      </c>
      <c r="H875" s="8">
        <v>4.3499999999999996</v>
      </c>
      <c r="I875" s="8">
        <v>4.25</v>
      </c>
      <c r="J875" s="8">
        <v>1</v>
      </c>
      <c r="K875" s="8">
        <v>-0.65</v>
      </c>
      <c r="L875" s="8">
        <v>0.5</v>
      </c>
      <c r="M875" s="8">
        <v>2.25</v>
      </c>
      <c r="N875" s="8">
        <v>0</v>
      </c>
      <c r="O875" s="8">
        <v>0.9</v>
      </c>
      <c r="P875" s="8">
        <v>5.25</v>
      </c>
      <c r="Q875" s="8">
        <v>0.1</v>
      </c>
      <c r="R875" s="8">
        <v>6.25</v>
      </c>
      <c r="S875" s="8">
        <v>4.25</v>
      </c>
      <c r="T875" s="8">
        <v>-0.1</v>
      </c>
      <c r="U875" s="8">
        <v>1.5</v>
      </c>
      <c r="V875" s="8">
        <v>3</v>
      </c>
      <c r="W875" s="8">
        <v>7.75</v>
      </c>
      <c r="X875" s="8">
        <v>3.25</v>
      </c>
      <c r="Y875" s="8">
        <v>0.5</v>
      </c>
      <c r="Z875" s="8">
        <v>1.75</v>
      </c>
      <c r="AA875" s="8">
        <v>2.75</v>
      </c>
      <c r="AB875" s="8">
        <v>3.5</v>
      </c>
      <c r="AC875" s="8">
        <v>1.5</v>
      </c>
      <c r="AD875" s="8">
        <v>2.5</v>
      </c>
      <c r="AE875" s="8">
        <v>3</v>
      </c>
      <c r="AF875" s="8">
        <v>7.25</v>
      </c>
      <c r="AG875" s="8">
        <v>2.5</v>
      </c>
      <c r="AH875" s="8">
        <v>-0.5</v>
      </c>
      <c r="AI875" s="8">
        <v>1.5</v>
      </c>
      <c r="AJ875" s="8">
        <v>17.75</v>
      </c>
      <c r="AK875" s="8">
        <v>1.875</v>
      </c>
      <c r="AL875" s="8">
        <v>0</v>
      </c>
      <c r="AM875" s="8">
        <v>6.5</v>
      </c>
    </row>
    <row r="876" spans="1:39">
      <c r="A876" s="7">
        <v>43343</v>
      </c>
      <c r="B876" s="8">
        <v>60</v>
      </c>
      <c r="C876" s="8">
        <v>1.5</v>
      </c>
      <c r="D876" s="8">
        <v>6.5</v>
      </c>
      <c r="E876" s="8">
        <v>1.5</v>
      </c>
      <c r="F876" s="8">
        <v>-0.75</v>
      </c>
      <c r="G876" s="8">
        <v>2.5</v>
      </c>
      <c r="H876" s="8">
        <v>4.3499999999999996</v>
      </c>
      <c r="I876" s="8">
        <v>4.25</v>
      </c>
      <c r="J876" s="8">
        <v>1.25</v>
      </c>
      <c r="K876" s="8">
        <v>-0.65</v>
      </c>
      <c r="L876" s="8">
        <v>0.75</v>
      </c>
      <c r="M876" s="8">
        <v>2.25</v>
      </c>
      <c r="N876" s="6" t="s">
        <v>222</v>
      </c>
      <c r="O876" s="8">
        <v>0.9</v>
      </c>
      <c r="P876" s="8">
        <v>5.5</v>
      </c>
      <c r="Q876" s="8">
        <v>0.1</v>
      </c>
      <c r="R876" s="8">
        <v>6.5</v>
      </c>
      <c r="S876" s="8">
        <v>4.25</v>
      </c>
      <c r="T876" s="8">
        <v>-0.1</v>
      </c>
      <c r="U876" s="8">
        <v>1.5</v>
      </c>
      <c r="V876" s="8">
        <v>2.75</v>
      </c>
      <c r="W876" s="8">
        <v>7.75</v>
      </c>
      <c r="X876" s="8">
        <v>3.25</v>
      </c>
      <c r="Y876" s="8">
        <v>0.5</v>
      </c>
      <c r="Z876" s="8">
        <v>1.75</v>
      </c>
      <c r="AA876" s="8">
        <v>2.75</v>
      </c>
      <c r="AB876" s="8">
        <v>4</v>
      </c>
      <c r="AC876" s="8">
        <v>1.5</v>
      </c>
      <c r="AD876" s="8">
        <v>2.5</v>
      </c>
      <c r="AE876" s="8">
        <v>3</v>
      </c>
      <c r="AF876" s="8">
        <v>7.25</v>
      </c>
      <c r="AG876" s="8">
        <v>2.5</v>
      </c>
      <c r="AH876" s="8">
        <v>-0.5</v>
      </c>
      <c r="AI876" s="8">
        <v>1.5</v>
      </c>
      <c r="AJ876" s="8">
        <v>17.75</v>
      </c>
      <c r="AK876" s="8">
        <v>1.875</v>
      </c>
      <c r="AL876" s="8">
        <v>0</v>
      </c>
      <c r="AM876" s="8">
        <v>6.5</v>
      </c>
    </row>
    <row r="877" spans="1:39">
      <c r="A877" s="7">
        <v>43373</v>
      </c>
      <c r="B877" s="8">
        <v>65</v>
      </c>
      <c r="C877" s="8">
        <v>1.5</v>
      </c>
      <c r="D877" s="8">
        <v>6.5</v>
      </c>
      <c r="E877" s="8">
        <v>1.5</v>
      </c>
      <c r="F877" s="8">
        <v>-0.75</v>
      </c>
      <c r="G877" s="8">
        <v>2.5</v>
      </c>
      <c r="H877" s="8">
        <v>4.3499999999999996</v>
      </c>
      <c r="I877" s="8">
        <v>4.25</v>
      </c>
      <c r="J877" s="8">
        <v>1.5</v>
      </c>
      <c r="K877" s="8">
        <v>-0.65</v>
      </c>
      <c r="L877" s="8">
        <v>0.75</v>
      </c>
      <c r="M877" s="8">
        <v>2.5</v>
      </c>
      <c r="N877" s="6" t="s">
        <v>222</v>
      </c>
      <c r="O877" s="8">
        <v>0.9</v>
      </c>
      <c r="P877" s="8">
        <v>5.75</v>
      </c>
      <c r="Q877" s="8">
        <v>0.1</v>
      </c>
      <c r="R877" s="8">
        <v>6.5</v>
      </c>
      <c r="S877" s="8">
        <v>4.25</v>
      </c>
      <c r="T877" s="8">
        <v>-0.1</v>
      </c>
      <c r="U877" s="8">
        <v>1.5</v>
      </c>
      <c r="V877" s="8">
        <v>2.75</v>
      </c>
      <c r="W877" s="8">
        <v>7.75</v>
      </c>
      <c r="X877" s="8">
        <v>3.25</v>
      </c>
      <c r="Y877" s="8">
        <v>0.75</v>
      </c>
      <c r="Z877" s="8">
        <v>1.75</v>
      </c>
      <c r="AA877" s="8">
        <v>2.75</v>
      </c>
      <c r="AB877" s="8">
        <v>4.5</v>
      </c>
      <c r="AC877" s="8">
        <v>1.5</v>
      </c>
      <c r="AD877" s="8">
        <v>2.5</v>
      </c>
      <c r="AE877" s="8">
        <v>3</v>
      </c>
      <c r="AF877" s="8">
        <v>7.5</v>
      </c>
      <c r="AG877" s="8">
        <v>2.75</v>
      </c>
      <c r="AH877" s="8">
        <v>-0.5</v>
      </c>
      <c r="AI877" s="8">
        <v>1.5</v>
      </c>
      <c r="AJ877" s="8">
        <v>24</v>
      </c>
      <c r="AK877" s="8">
        <v>2.125</v>
      </c>
      <c r="AL877" s="8">
        <v>0</v>
      </c>
      <c r="AM877" s="8">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Szemere, Robert</cp:lastModifiedBy>
  <dcterms:created xsi:type="dcterms:W3CDTF">2018-10-17T12:25:16Z</dcterms:created>
  <dcterms:modified xsi:type="dcterms:W3CDTF">2018-10-17T12:29:57Z</dcterms:modified>
</cp:coreProperties>
</file>