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1480" windowHeight="11820" firstSheet="1" activeTab="12"/>
  </bookViews>
  <sheets>
    <sheet name="Gr_VI_1" sheetId="1" r:id="rId1"/>
    <sheet name="Gr_VI_2" sheetId="2" r:id="rId2"/>
    <sheet name="Gr_VI_3" sheetId="3" r:id="rId3"/>
    <sheet name="Gr_VI_4" sheetId="4" r:id="rId4"/>
    <sheet name="Gr_VI_5" sheetId="5" r:id="rId5"/>
    <sheet name="Gr_VI_6" sheetId="6" r:id="rId6"/>
    <sheet name="Gr_VI_7" sheetId="7" r:id="rId7"/>
    <sheet name="Gr_VI_8" sheetId="8" r:id="rId8"/>
    <sheet name="Gr_VI_9" sheetId="9" r:id="rId9"/>
    <sheet name="Gr_VI_10" sheetId="10" r:id="rId10"/>
    <sheet name="Gr_VI_A" sheetId="11" r:id="rId11"/>
    <sheet name="Gr_VI_B" sheetId="12" r:id="rId12"/>
    <sheet name="Gr_VI_D" sheetId="13" r:id="rId13"/>
  </sheets>
  <definedNames>
    <definedName name="_xlnm._FilterDatabase" localSheetId="5" hidden="1">Gr_VI_5!$M$7:$P$2726</definedName>
  </definedNames>
  <calcPr calcId="145621"/>
</workbook>
</file>

<file path=xl/calcChain.xml><?xml version="1.0" encoding="utf-8"?>
<calcChain xmlns="http://schemas.openxmlformats.org/spreadsheetml/2006/main">
  <c r="F10" i="13" l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50" i="13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F70" i="13" s="1"/>
  <c r="F71" i="13" s="1"/>
  <c r="F72" i="13" s="1"/>
  <c r="F73" i="13" s="1"/>
  <c r="F74" i="13" s="1"/>
  <c r="F75" i="13" s="1"/>
  <c r="F76" i="13" s="1"/>
  <c r="F77" i="13" s="1"/>
  <c r="F78" i="13" s="1"/>
  <c r="F79" i="13" s="1"/>
  <c r="F80" i="13" s="1"/>
  <c r="F81" i="13" s="1"/>
  <c r="F82" i="13" s="1"/>
  <c r="F83" i="13" s="1"/>
  <c r="F84" i="13" s="1"/>
  <c r="F85" i="13" s="1"/>
  <c r="F86" i="13" s="1"/>
  <c r="F87" i="13" s="1"/>
  <c r="F88" i="13" s="1"/>
  <c r="F89" i="13" s="1"/>
  <c r="F90" i="13" s="1"/>
  <c r="F91" i="13" s="1"/>
  <c r="F92" i="13" s="1"/>
  <c r="F93" i="13" s="1"/>
  <c r="F94" i="13" s="1"/>
  <c r="F95" i="13" s="1"/>
  <c r="F96" i="13" s="1"/>
  <c r="F97" i="13" s="1"/>
  <c r="F98" i="13" s="1"/>
  <c r="F99" i="13" s="1"/>
  <c r="F100" i="13" s="1"/>
  <c r="F101" i="13" s="1"/>
  <c r="F102" i="13" s="1"/>
  <c r="F103" i="13" s="1"/>
  <c r="F104" i="13" s="1"/>
  <c r="F105" i="13" s="1"/>
  <c r="F106" i="13" s="1"/>
  <c r="F107" i="13" s="1"/>
  <c r="F108" i="13" s="1"/>
  <c r="F109" i="13" s="1"/>
  <c r="F110" i="13" s="1"/>
  <c r="F111" i="13" s="1"/>
  <c r="F112" i="13" s="1"/>
  <c r="F113" i="13" s="1"/>
  <c r="F114" i="13" s="1"/>
  <c r="F115" i="13" s="1"/>
  <c r="F116" i="13" s="1"/>
  <c r="F117" i="13" s="1"/>
  <c r="F118" i="13" s="1"/>
  <c r="F119" i="13" s="1"/>
  <c r="F120" i="13" s="1"/>
  <c r="F121" i="13" s="1"/>
  <c r="F122" i="13" s="1"/>
  <c r="F123" i="13" s="1"/>
  <c r="F124" i="13" s="1"/>
  <c r="F125" i="13" s="1"/>
  <c r="F126" i="13" s="1"/>
  <c r="F127" i="13" s="1"/>
  <c r="F128" i="13" s="1"/>
  <c r="F129" i="13" s="1"/>
  <c r="A100" i="13"/>
  <c r="A101" i="13" s="1"/>
  <c r="A102" i="13" s="1"/>
  <c r="A103" i="13" s="1"/>
  <c r="A104" i="13" s="1"/>
  <c r="A105" i="13" s="1"/>
  <c r="A106" i="13" s="1"/>
  <c r="A107" i="13" s="1"/>
  <c r="A90" i="13"/>
  <c r="A91" i="13" s="1"/>
  <c r="A92" i="13" s="1"/>
  <c r="A93" i="13" s="1"/>
  <c r="A94" i="13" s="1"/>
  <c r="A95" i="13" s="1"/>
  <c r="A96" i="13" s="1"/>
  <c r="A97" i="13" s="1"/>
  <c r="A98" i="13" s="1"/>
  <c r="A80" i="13"/>
  <c r="A81" i="13" s="1"/>
  <c r="A82" i="13" s="1"/>
  <c r="A83" i="13" s="1"/>
  <c r="A84" i="13" s="1"/>
  <c r="A85" i="13" s="1"/>
  <c r="A86" i="13" s="1"/>
  <c r="A87" i="13" s="1"/>
  <c r="A88" i="13" s="1"/>
  <c r="A70" i="13"/>
  <c r="A71" i="13" s="1"/>
  <c r="A72" i="13" s="1"/>
  <c r="A73" i="13" s="1"/>
  <c r="A74" i="13" s="1"/>
  <c r="A75" i="13" s="1"/>
  <c r="A76" i="13" s="1"/>
  <c r="A77" i="13" s="1"/>
  <c r="A78" i="13" s="1"/>
  <c r="A60" i="13"/>
  <c r="A61" i="13" s="1"/>
  <c r="A62" i="13" s="1"/>
  <c r="A63" i="13" s="1"/>
  <c r="A64" i="13" s="1"/>
  <c r="A65" i="13" s="1"/>
  <c r="A66" i="13" s="1"/>
  <c r="A67" i="13" s="1"/>
  <c r="A68" i="13" s="1"/>
  <c r="A50" i="13"/>
  <c r="A51" i="13" s="1"/>
  <c r="A52" i="13" s="1"/>
  <c r="A53" i="13" s="1"/>
  <c r="A54" i="13" s="1"/>
  <c r="A55" i="13" s="1"/>
  <c r="A56" i="13" s="1"/>
  <c r="A57" i="13" s="1"/>
  <c r="A58" i="13" s="1"/>
  <c r="A40" i="13"/>
  <c r="A41" i="13" s="1"/>
  <c r="A42" i="13" s="1"/>
  <c r="A43" i="13" s="1"/>
  <c r="A44" i="13" s="1"/>
  <c r="A45" i="13" s="1"/>
  <c r="A46" i="13" s="1"/>
  <c r="A47" i="13" s="1"/>
  <c r="A48" i="13" s="1"/>
  <c r="A30" i="13"/>
  <c r="A31" i="13" s="1"/>
  <c r="A32" i="13" s="1"/>
  <c r="A33" i="13" s="1"/>
  <c r="A34" i="13" s="1"/>
  <c r="A35" i="13" s="1"/>
  <c r="A36" i="13" s="1"/>
  <c r="A37" i="13" s="1"/>
  <c r="A38" i="13" s="1"/>
  <c r="A20" i="13"/>
  <c r="A21" i="13" s="1"/>
  <c r="A22" i="13" s="1"/>
  <c r="A23" i="13" s="1"/>
  <c r="A24" i="13" s="1"/>
  <c r="A25" i="13" s="1"/>
  <c r="A26" i="13" s="1"/>
  <c r="A27" i="13" s="1"/>
  <c r="A28" i="13" s="1"/>
</calcChain>
</file>

<file path=xl/sharedStrings.xml><?xml version="1.0" encoding="utf-8"?>
<sst xmlns="http://schemas.openxmlformats.org/spreadsheetml/2006/main" count="739" uniqueCount="264">
  <si>
    <t>Graph VI.1</t>
  </si>
  <si>
    <t>Subdued revenues in the banking sector</t>
  </si>
  <si>
    <t>In per cent</t>
  </si>
  <si>
    <t>Sources: Bankscope; BIS calculations.</t>
  </si>
  <si>
    <t>Cost-to-income</t>
  </si>
  <si>
    <t>Net interest income</t>
  </si>
  <si>
    <t>Net fees and commissions</t>
  </si>
  <si>
    <t>Other operating income</t>
  </si>
  <si>
    <t>Net valuation gains</t>
  </si>
  <si>
    <t>North America</t>
  </si>
  <si>
    <t>Europe</t>
  </si>
  <si>
    <t>EMEs</t>
  </si>
  <si>
    <t>Graph VI.2</t>
  </si>
  <si>
    <t>Banks build capital buffers</t>
  </si>
  <si>
    <t xml:space="preserve"> </t>
  </si>
  <si>
    <t>Sources: Basel Committee on Banking Supervision, Basel III Monitoring Report, March 2015; BIS calculations.</t>
  </si>
  <si>
    <t>2011-1.H</t>
  </si>
  <si>
    <t>2011-2.H</t>
  </si>
  <si>
    <t>2012-1.H</t>
  </si>
  <si>
    <t>2012-2.H</t>
  </si>
  <si>
    <t>2013-1.H</t>
  </si>
  <si>
    <t>2013-2.H</t>
  </si>
  <si>
    <t>2014-1.H</t>
  </si>
  <si>
    <t>Capital raised</t>
  </si>
  <si>
    <t>Retained earnings</t>
  </si>
  <si>
    <t>Total assets</t>
  </si>
  <si>
    <t>Risk-weighted assets</t>
  </si>
  <si>
    <t>Sources of CET1 capital, US$ bn</t>
  </si>
  <si>
    <t>Evolution in banks' regulatory position, H1 2011 = 100</t>
  </si>
  <si>
    <t>Graph VI.3</t>
  </si>
  <si>
    <t xml:space="preserve">Banks build loss-absorbing capacity </t>
  </si>
  <si>
    <t>Sources: Bloomberg; Dealogic; BIS calculations.</t>
  </si>
  <si>
    <t>US</t>
  </si>
  <si>
    <t>United States</t>
  </si>
  <si>
    <t>Euro area</t>
  </si>
  <si>
    <t>Other Europe</t>
  </si>
  <si>
    <t>Rest of the world</t>
  </si>
  <si>
    <t>Mezzanine finance, US$bn</t>
  </si>
  <si>
    <t>CoCo issuance, US$ bn</t>
  </si>
  <si>
    <t>Graph VI.4</t>
  </si>
  <si>
    <t>Equity markets reflect scepticism about banks</t>
  </si>
  <si>
    <t>Price-to-book ratios</t>
  </si>
  <si>
    <t>Sources: Bank of America Merrill Lynch; Datastream; BIS calculations.</t>
  </si>
  <si>
    <t>XM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</si>
  <si>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</si>
  <si>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</si>
  <si>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</si>
  <si>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</si>
  <si>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</si>
  <si>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</si>
  <si>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</si>
  <si>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</si>
  <si>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</si>
  <si>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</si>
  <si>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</si>
  <si>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</si>
  <si>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</si>
  <si>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</si>
  <si>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</si>
  <si>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</si>
  <si>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</si>
  <si>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</si>
  <si>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</si>
  <si>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</si>
  <si>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</si>
  <si>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</si>
  <si>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</si>
  <si>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</si>
  <si>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</si>
  <si>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</si>
  <si>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</si>
  <si>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</si>
  <si>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</si>
  <si>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</si>
  <si>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</si>
  <si>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</si>
  <si>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</si>
  <si>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</si>
  <si>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</si>
  <si>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</si>
  <si>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</si>
  <si>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</si>
  <si>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</si>
  <si>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</si>
  <si>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</si>
  <si>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</si>
  <si>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</si>
  <si>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</si>
  <si>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</si>
  <si>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</si>
  <si>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</si>
  <si>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</si>
  <si>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</si>
  <si>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</si>
  <si>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</si>
  <si>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</si>
  <si>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</si>
  <si>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</si>
  <si>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</si>
  <si>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</si>
  <si>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</si>
  <si>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</si>
  <si>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</si>
  <si>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</si>
  <si>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</si>
  <si>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</si>
  <si>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</si>
  <si>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</si>
  <si>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</si>
  <si>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</si>
  <si>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</si>
  <si>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</si>
  <si>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</si>
  <si>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</si>
  <si>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</si>
  <si>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</si>
  <si>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</si>
  <si>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</si>
  <si>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</si>
  <si>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</si>
  <si>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</si>
  <si>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</si>
  <si>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</si>
  <si>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</si>
  <si>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</si>
  <si>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</si>
  <si>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</si>
  <si>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</si>
  <si>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</si>
  <si>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</si>
  <si>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</si>
  <si>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</si>
  <si>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</si>
  <si>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</si>
  <si>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</si>
  <si>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</si>
  <si>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</si>
  <si>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</si>
  <si>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</si>
  <si>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</si>
  <si>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</si>
  <si>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</si>
  <si>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</si>
  <si>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</si>
  <si>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</si>
  <si>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</si>
  <si>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</si>
  <si>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</si>
  <si>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</si>
  <si>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</si>
  <si>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</si>
  <si>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</si>
  <si>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</si>
  <si>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</si>
  <si>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</si>
  <si>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</si>
  <si>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</si>
  <si>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</si>
  <si>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</si>
  <si>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</si>
  <si>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</si>
  <si>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</si>
  <si>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</si>
  <si>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</si>
  <si>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</si>
  <si>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</si>
  <si>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</si>
  <si>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</si>
  <si>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</si>
  <si>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2004-12</t>
  </si>
  <si>
    <t>United Kingdom</t>
  </si>
  <si>
    <t>Switzerland and Nordic countries</t>
  </si>
  <si>
    <t>Non-financial corporates</t>
  </si>
  <si>
    <t>Banks</t>
  </si>
  <si>
    <t>Graph VI.5</t>
  </si>
  <si>
    <t>Weak ratings erode banks’ funding advantage</t>
  </si>
  <si>
    <t>Sources: Bank of America Merrill Lynch; Fitch Ratings; Moody’s; BIS calculations.</t>
  </si>
  <si>
    <t>OE</t>
  </si>
  <si>
    <t>high</t>
  </si>
  <si>
    <t>low</t>
  </si>
  <si>
    <t>asset-weighted median</t>
  </si>
  <si>
    <t>BB+</t>
  </si>
  <si>
    <t>BBB-</t>
  </si>
  <si>
    <t>A-</t>
  </si>
  <si>
    <t>A+</t>
  </si>
  <si>
    <t>AA-</t>
  </si>
  <si>
    <t>BBB</t>
  </si>
  <si>
    <t>Rating key:</t>
  </si>
  <si>
    <t>Bank stand-alone ratings</t>
  </si>
  <si>
    <t>Bank all-in ratings</t>
  </si>
  <si>
    <t>Realtive funding costs: A-rated banks vs A-rated NCFs</t>
  </si>
  <si>
    <t>Graph VI.6</t>
  </si>
  <si>
    <t>Insurance companies: evolving market perceptions and business models</t>
  </si>
  <si>
    <t>Sources: Deutsche Bundesbank; Datastream; SNL; BIS calculations.</t>
  </si>
  <si>
    <t xml:space="preserve"> &lt;1</t>
  </si>
  <si>
    <t>1-2</t>
  </si>
  <si>
    <t>2-5</t>
  </si>
  <si>
    <t>5-10</t>
  </si>
  <si>
    <t>10-20</t>
  </si>
  <si>
    <t>20-30</t>
  </si>
  <si>
    <t xml:space="preserve"> &gt; 30</t>
  </si>
  <si>
    <t>Asset management products, %</t>
  </si>
  <si>
    <t>Asset duration lengthens, $</t>
  </si>
  <si>
    <t>Price-to-book ratios, %</t>
  </si>
  <si>
    <t>Graph VI.7</t>
  </si>
  <si>
    <t>Sources: SNL; BIS calculations.</t>
  </si>
  <si>
    <t>A to AAA</t>
  </si>
  <si>
    <t>HY</t>
  </si>
  <si>
    <t>NR</t>
  </si>
  <si>
    <t>AAA</t>
  </si>
  <si>
    <t>A to AA</t>
  </si>
  <si>
    <t>As percentages of securities bearing credit risk</t>
  </si>
  <si>
    <t>Graph VI.8</t>
  </si>
  <si>
    <t>Pension funds show signs of shifting away from equities</t>
  </si>
  <si>
    <t>As percentages of total financial assets</t>
  </si>
  <si>
    <t>Sources: OECD; BIS calculations.</t>
  </si>
  <si>
    <t>Equity</t>
  </si>
  <si>
    <t>Bonds</t>
  </si>
  <si>
    <t>Loans</t>
  </si>
  <si>
    <t>Currency and deposits</t>
  </si>
  <si>
    <t>Other</t>
  </si>
  <si>
    <t>Japan</t>
  </si>
  <si>
    <t>Graph VI.9</t>
  </si>
  <si>
    <t>New types of asset managers drive the sector’s growth</t>
  </si>
  <si>
    <t xml:space="preserve">Sources: Towers Watson, The World’s 500 Largest Asset Managers, 2014; BIS calculations. </t>
  </si>
  <si>
    <t>Number of non-bank non-insurers among the 20 largets asset managers</t>
  </si>
  <si>
    <t>Assets under management, US$ trn</t>
  </si>
  <si>
    <t>Graph VI.10</t>
  </si>
  <si>
    <t>EMEs’ growing vulnerability to volatile fund flows</t>
  </si>
  <si>
    <t>Sources: Bank of America Merrill Lynch; Bloomberg; EPFR; Moody’s; BIS calculations.</t>
  </si>
  <si>
    <t>BanksEME</t>
  </si>
  <si>
    <t>Adv economies</t>
  </si>
  <si>
    <t>Capitalisation ratio, %</t>
  </si>
  <si>
    <t>Equity funds, flow-return correlations</t>
  </si>
  <si>
    <t>Bond funds, flow-return correlations</t>
  </si>
  <si>
    <t>Graph VI.A</t>
  </si>
  <si>
    <t>Dealer inventories evolve as trading model stutters</t>
  </si>
  <si>
    <t>min</t>
  </si>
  <si>
    <t>max</t>
  </si>
  <si>
    <t>mean</t>
  </si>
  <si>
    <t>Retail-funded: EMEs</t>
  </si>
  <si>
    <t>Retail-funded: Adv economies</t>
  </si>
  <si>
    <t>Wholesale-funded</t>
  </si>
  <si>
    <t>Trading-funded</t>
  </si>
  <si>
    <t>Return-on-equity by business model, %</t>
  </si>
  <si>
    <t>Trading securities held by major banks, % of total earning assets</t>
  </si>
  <si>
    <t>Graph VI.B</t>
  </si>
  <si>
    <t>AA</t>
  </si>
  <si>
    <t>A</t>
  </si>
  <si>
    <t>BB</t>
  </si>
  <si>
    <t>B</t>
  </si>
  <si>
    <t>Corporate debt</t>
  </si>
  <si>
    <t>Structured finance</t>
  </si>
  <si>
    <t>Average one-year rating migrations, in rating notches</t>
  </si>
  <si>
    <t>Graph VI.D</t>
  </si>
  <si>
    <t>Effects of changes in the interest rate structure on banks’ return-on-assets (RoA)</t>
  </si>
  <si>
    <t>Source: BIS calculations.</t>
  </si>
  <si>
    <t>Short-term rate</t>
  </si>
  <si>
    <t>Range - up</t>
  </si>
  <si>
    <t>Range - down</t>
  </si>
  <si>
    <t>Slope of the yield curve</t>
  </si>
  <si>
    <t>DRoA / dSlope</t>
  </si>
  <si>
    <t>dRoA / dShort rate</t>
  </si>
  <si>
    <t>Swings in credit risk assessments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</si>
</sst>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mmmm\ yyyy"/>
    <numFmt numFmtId="175" formatCode="yyyy"/>
    <numFmt numFmtId="176" formatCode="0.0"/>
  </numFmts>
  <fonts count="5" x14ac:knownFonts="1">
    <font>
      <sz val="11"/>
      <color theme="1"/>
      <name val="Arial"/>
      <family val="2"/>
    </font>
    <font>
      <sz val="11"/>
      <color theme="1"/>
      <name val="Segoe UI"/>
      <family val="2"/>
    </font>
    <font>
      <sz val="10"/>
      <color theme="1"/>
      <name val="Segoe UI"/>
      <family val="2"/>
    </font>
    <font>
      <sz val="14"/>
      <color theme="1"/>
      <name val="Segoe UI"/>
      <family val="2"/>
    </font>
    <font>
      <b/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7" fontId="2" fillId="0" borderId="1" xfId="0" applyNumberFormat="1" applyFont="1" applyBorder="1" applyAlignment="1">
      <alignment horizontal="center" vertical="center" wrapText="1"/>
    </xf>
    <xf numFmtId="174" fontId="2" fillId="0" borderId="3" xfId="0" applyNumberFormat="1" applyFont="1" applyBorder="1" applyAlignment="1">
      <alignment horizontal="center"/>
    </xf>
    <xf numFmtId="174" fontId="2" fillId="0" borderId="0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75" fontId="2" fillId="0" borderId="3" xfId="0" applyNumberFormat="1" applyFont="1" applyBorder="1" applyAlignment="1">
      <alignment horizontal="center"/>
    </xf>
    <xf numFmtId="175" fontId="2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75" fontId="2" fillId="0" borderId="5" xfId="0" applyNumberFormat="1" applyFont="1" applyBorder="1" applyAlignment="1">
      <alignment horizontal="center"/>
    </xf>
    <xf numFmtId="175" fontId="2" fillId="0" borderId="6" xfId="0" applyNumberFormat="1" applyFont="1" applyBorder="1" applyAlignment="1">
      <alignment horizontal="center"/>
    </xf>
    <xf numFmtId="175" fontId="2" fillId="0" borderId="7" xfId="0" applyNumberFormat="1" applyFont="1" applyBorder="1" applyAlignment="1">
      <alignment horizontal="center"/>
    </xf>
    <xf numFmtId="17" fontId="2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176" fontId="2" fillId="0" borderId="0" xfId="0" applyNumberFormat="1" applyFont="1" applyAlignment="1">
      <alignment vertical="center" wrapText="1"/>
    </xf>
    <xf numFmtId="2" fontId="3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vertical="center" wrapText="1"/>
    </xf>
    <xf numFmtId="2" fontId="2" fillId="0" borderId="0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wrapText="1"/>
    </xf>
    <xf numFmtId="2" fontId="0" fillId="0" borderId="2" xfId="0" applyNumberForma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NumberFormat="1" applyFont="1"/>
    <xf numFmtId="0" fontId="2" fillId="0" borderId="0" xfId="0" applyNumberFormat="1" applyFont="1"/>
    <xf numFmtId="0" fontId="0" fillId="0" borderId="0" xfId="0" applyNumberFormat="1"/>
    <xf numFmtId="176" fontId="3" fillId="0" borderId="0" xfId="0" applyNumberFormat="1" applyFont="1"/>
    <xf numFmtId="176" fontId="2" fillId="0" borderId="0" xfId="0" applyNumberFormat="1" applyFont="1"/>
    <xf numFmtId="176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A5" sqref="A5"/>
    </sheetView>
  </sheetViews>
  <sheetFormatPr defaultRowHeight="14.25" x14ac:dyDescent="0.25"/>
  <cols>
    <col min="1" max="1" width="12.625" style="1" customWidth="1"/>
    <col min="2" max="6" width="11.25" style="1" bestFit="1" customWidth="1"/>
    <col min="7" max="7" width="9" style="1"/>
    <col min="8" max="8" width="9.125" style="1" bestFit="1" customWidth="1"/>
    <col min="9" max="11" width="11.25" style="1" bestFit="1" customWidth="1"/>
    <col min="12" max="13" width="12" style="1" bestFit="1" customWidth="1"/>
    <col min="14" max="14" width="9" style="1"/>
    <col min="15" max="15" width="9.125" style="1" bestFit="1" customWidth="1"/>
    <col min="16" max="19" width="11.25" style="1" bestFit="1" customWidth="1"/>
    <col min="20" max="20" width="12" style="1" bestFit="1" customWidth="1"/>
    <col min="21" max="16384" width="9" style="1"/>
  </cols>
  <sheetData>
    <row r="1" spans="1:20" s="2" customFormat="1" ht="20.25" x14ac:dyDescent="0.35">
      <c r="A1" s="2" t="s">
        <v>0</v>
      </c>
      <c r="B1" s="2" t="s">
        <v>1</v>
      </c>
    </row>
    <row r="2" spans="1:20" ht="17.25" customHeight="1" x14ac:dyDescent="0.25">
      <c r="A2" s="1" t="s">
        <v>2</v>
      </c>
    </row>
    <row r="3" spans="1:20" ht="17.25" customHeight="1" x14ac:dyDescent="0.25">
      <c r="A3" s="1" t="s">
        <v>3</v>
      </c>
    </row>
    <row r="7" spans="1:20" ht="16.5" x14ac:dyDescent="0.3">
      <c r="B7" s="8" t="s">
        <v>9</v>
      </c>
      <c r="C7" s="8"/>
      <c r="D7" s="8"/>
      <c r="E7" s="8"/>
      <c r="F7" s="8"/>
      <c r="I7" s="8" t="s">
        <v>10</v>
      </c>
      <c r="J7" s="8"/>
      <c r="K7" s="8"/>
      <c r="L7" s="8"/>
      <c r="M7" s="8"/>
      <c r="P7" s="8" t="s">
        <v>11</v>
      </c>
      <c r="Q7" s="8"/>
      <c r="R7" s="8"/>
      <c r="S7" s="8"/>
      <c r="T7" s="8"/>
    </row>
    <row r="8" spans="1:20" ht="42.75" x14ac:dyDescent="0.25">
      <c r="A8" s="3"/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H8" s="3"/>
      <c r="I8" s="6" t="s">
        <v>4</v>
      </c>
      <c r="J8" s="6" t="s">
        <v>5</v>
      </c>
      <c r="K8" s="6" t="s">
        <v>6</v>
      </c>
      <c r="L8" s="6" t="s">
        <v>7</v>
      </c>
      <c r="M8" s="6" t="s">
        <v>8</v>
      </c>
      <c r="O8" s="3"/>
      <c r="P8" s="6" t="s">
        <v>4</v>
      </c>
      <c r="Q8" s="6" t="s">
        <v>5</v>
      </c>
      <c r="R8" s="6" t="s">
        <v>6</v>
      </c>
      <c r="S8" s="6" t="s">
        <v>7</v>
      </c>
      <c r="T8" s="6" t="s">
        <v>8</v>
      </c>
    </row>
    <row r="9" spans="1:20" x14ac:dyDescent="0.25">
      <c r="A9" s="3">
        <v>2005</v>
      </c>
      <c r="B9" s="5">
        <v>58.9258622436667</v>
      </c>
      <c r="C9" s="5">
        <v>2.30233208678822</v>
      </c>
      <c r="D9" s="5">
        <v>1.3274733144728601</v>
      </c>
      <c r="E9" s="5">
        <v>1.05599816188002</v>
      </c>
      <c r="F9" s="5">
        <v>0.187170190648031</v>
      </c>
      <c r="H9" s="3">
        <v>2005</v>
      </c>
      <c r="I9" s="5">
        <v>60.362201137718699</v>
      </c>
      <c r="J9" s="5">
        <v>1.0951639046371699</v>
      </c>
      <c r="K9" s="5">
        <v>0.72620863015103498</v>
      </c>
      <c r="L9" s="5">
        <v>3.3521170885709502E-2</v>
      </c>
      <c r="M9" s="5">
        <v>0.44914402609462101</v>
      </c>
      <c r="O9" s="3">
        <v>2005</v>
      </c>
      <c r="P9" s="5">
        <v>48.400489859900098</v>
      </c>
      <c r="Q9" s="5">
        <v>3.0382923996995599</v>
      </c>
      <c r="R9" s="5">
        <v>0.63981542896282495</v>
      </c>
      <c r="S9" s="5">
        <v>0.19333543774258199</v>
      </c>
      <c r="T9" s="5">
        <v>0.10693362259625599</v>
      </c>
    </row>
    <row r="10" spans="1:20" x14ac:dyDescent="0.25">
      <c r="A10" s="3">
        <v>2006</v>
      </c>
      <c r="B10" s="5">
        <v>57.5445361652842</v>
      </c>
      <c r="C10" s="5">
        <v>2.1082853241577402</v>
      </c>
      <c r="D10" s="5">
        <v>1.2516979426177199</v>
      </c>
      <c r="E10" s="5">
        <v>1.1427022745709701</v>
      </c>
      <c r="F10" s="5">
        <v>0.22404000235063001</v>
      </c>
      <c r="H10" s="3">
        <v>2006</v>
      </c>
      <c r="I10" s="5">
        <v>59.479187477211497</v>
      </c>
      <c r="J10" s="5">
        <v>1.0023762982436999</v>
      </c>
      <c r="K10" s="5">
        <v>0.74946179703097104</v>
      </c>
      <c r="L10" s="5">
        <v>6.8764543264549005E-2</v>
      </c>
      <c r="M10" s="5">
        <v>0.51666659900337497</v>
      </c>
      <c r="O10" s="3">
        <v>2006</v>
      </c>
      <c r="P10" s="5">
        <v>47.609324477362001</v>
      </c>
      <c r="Q10" s="5">
        <v>3.0217150873184502</v>
      </c>
      <c r="R10" s="5">
        <v>0.73755232791400405</v>
      </c>
      <c r="S10" s="5">
        <v>0.28534923449240202</v>
      </c>
      <c r="T10" s="5">
        <v>2.5275579408727801E-2</v>
      </c>
    </row>
    <row r="11" spans="1:20" x14ac:dyDescent="0.25">
      <c r="A11" s="3">
        <v>2007</v>
      </c>
      <c r="B11" s="5">
        <v>63.438260927512701</v>
      </c>
      <c r="C11" s="5">
        <v>1.99886313519801</v>
      </c>
      <c r="D11" s="5">
        <v>1.2808005160146601</v>
      </c>
      <c r="E11" s="5">
        <v>0.83971547670716096</v>
      </c>
      <c r="F11" s="5">
        <v>4.1234497836986801E-3</v>
      </c>
      <c r="H11" s="3">
        <v>2007</v>
      </c>
      <c r="I11" s="5">
        <v>62.139754873827101</v>
      </c>
      <c r="J11" s="5">
        <v>0.90877120593684502</v>
      </c>
      <c r="K11" s="5">
        <v>0.69438088234206297</v>
      </c>
      <c r="L11" s="5">
        <v>8.7723694300888305E-2</v>
      </c>
      <c r="M11" s="5">
        <v>0.31523598520135299</v>
      </c>
      <c r="O11" s="3">
        <v>2007</v>
      </c>
      <c r="P11" s="5">
        <v>44.0369151959287</v>
      </c>
      <c r="Q11" s="5">
        <v>3.2207496774548798</v>
      </c>
      <c r="R11" s="5">
        <v>0.84684501326816497</v>
      </c>
      <c r="S11" s="5">
        <v>8.7982177267102904E-2</v>
      </c>
      <c r="T11" s="5">
        <v>4.7554992028455102E-3</v>
      </c>
    </row>
    <row r="12" spans="1:20" x14ac:dyDescent="0.25">
      <c r="A12" s="3">
        <v>2008</v>
      </c>
      <c r="B12" s="5">
        <v>72.667304813062302</v>
      </c>
      <c r="C12" s="5">
        <v>2.1014743339831101</v>
      </c>
      <c r="D12" s="5">
        <v>1.0163461238599201</v>
      </c>
      <c r="E12" s="5">
        <v>0.64125665187736602</v>
      </c>
      <c r="F12" s="5">
        <v>-0.46581260009790598</v>
      </c>
      <c r="H12" s="3">
        <v>2008</v>
      </c>
      <c r="I12" s="5">
        <v>76.661876957240395</v>
      </c>
      <c r="J12" s="5">
        <v>0.97264931962823697</v>
      </c>
      <c r="K12" s="5">
        <v>0.56071683516861603</v>
      </c>
      <c r="L12" s="5">
        <v>0.17187772354318301</v>
      </c>
      <c r="M12" s="5">
        <v>-0.246239111047764</v>
      </c>
      <c r="O12" s="3">
        <v>2008</v>
      </c>
      <c r="P12" s="5">
        <v>43.176261169260698</v>
      </c>
      <c r="Q12" s="5">
        <v>2.9154100333389499</v>
      </c>
      <c r="R12" s="5">
        <v>0.71128410527000696</v>
      </c>
      <c r="S12" s="5">
        <v>0.17244148320451999</v>
      </c>
      <c r="T12" s="5">
        <v>-3.25966439445418E-2</v>
      </c>
    </row>
    <row r="13" spans="1:20" x14ac:dyDescent="0.25">
      <c r="A13" s="3">
        <v>2009</v>
      </c>
      <c r="B13" s="5">
        <v>56.230953137817103</v>
      </c>
      <c r="C13" s="5">
        <v>2.44130516239104</v>
      </c>
      <c r="D13" s="5">
        <v>1.30708666155203</v>
      </c>
      <c r="E13" s="5">
        <v>0.72389853074308297</v>
      </c>
      <c r="F13" s="5">
        <v>0.45011234709391901</v>
      </c>
      <c r="H13" s="3">
        <v>2009</v>
      </c>
      <c r="I13" s="5">
        <v>61.918659822160699</v>
      </c>
      <c r="J13" s="5">
        <v>1.1812449343895699</v>
      </c>
      <c r="K13" s="5">
        <v>0.59090033010410903</v>
      </c>
      <c r="L13" s="5">
        <v>-6.7670335943100703E-3</v>
      </c>
      <c r="M13" s="5">
        <v>0.39844243204703</v>
      </c>
      <c r="O13" s="3">
        <v>2009</v>
      </c>
      <c r="P13" s="5">
        <v>41.090614695728803</v>
      </c>
      <c r="Q13" s="5">
        <v>2.75110655086984</v>
      </c>
      <c r="R13" s="5">
        <v>0.76167498282684398</v>
      </c>
      <c r="S13" s="5">
        <v>0.10846829347972101</v>
      </c>
      <c r="T13" s="5">
        <v>9.2856754733844402E-2</v>
      </c>
    </row>
    <row r="14" spans="1:20" x14ac:dyDescent="0.25">
      <c r="A14" s="3">
        <v>2010</v>
      </c>
      <c r="B14" s="5">
        <v>62.162529483166303</v>
      </c>
      <c r="C14" s="5">
        <v>2.4330941729159301</v>
      </c>
      <c r="D14" s="5">
        <v>1.1991840467352</v>
      </c>
      <c r="E14" s="5">
        <v>0.57716107568203201</v>
      </c>
      <c r="F14" s="5">
        <v>0.38517185600595499</v>
      </c>
      <c r="H14" s="3">
        <v>2010</v>
      </c>
      <c r="I14" s="5">
        <v>61.7220454343177</v>
      </c>
      <c r="J14" s="5">
        <v>1.1920214973048999</v>
      </c>
      <c r="K14" s="5">
        <v>0.60888508741553504</v>
      </c>
      <c r="L14" s="5">
        <v>1.96650528195144E-2</v>
      </c>
      <c r="M14" s="5">
        <v>0.38896528287399901</v>
      </c>
      <c r="O14" s="3">
        <v>2010</v>
      </c>
      <c r="P14" s="5">
        <v>41.847200108517903</v>
      </c>
      <c r="Q14" s="5">
        <v>2.7303641805125798</v>
      </c>
      <c r="R14" s="5">
        <v>0.81786048862973204</v>
      </c>
      <c r="S14" s="5">
        <v>8.0616602088123004E-2</v>
      </c>
      <c r="T14" s="5">
        <v>8.8130202729730794E-2</v>
      </c>
    </row>
    <row r="15" spans="1:20" x14ac:dyDescent="0.25">
      <c r="A15" s="3">
        <v>2011</v>
      </c>
      <c r="B15" s="5">
        <v>68.629171821335902</v>
      </c>
      <c r="C15" s="5">
        <v>2.2479446477015501</v>
      </c>
      <c r="D15" s="5">
        <v>1.2425784025462601</v>
      </c>
      <c r="E15" s="5">
        <v>0.36928857727289099</v>
      </c>
      <c r="F15" s="5">
        <v>0.27487064720096299</v>
      </c>
      <c r="H15" s="3">
        <v>2011</v>
      </c>
      <c r="I15" s="5">
        <v>66.167016924810298</v>
      </c>
      <c r="J15" s="5">
        <v>1.15737768912364</v>
      </c>
      <c r="K15" s="5">
        <v>0.57264058881629198</v>
      </c>
      <c r="L15" s="5">
        <v>0.13237878754103299</v>
      </c>
      <c r="M15" s="5">
        <v>0.18824622741250799</v>
      </c>
      <c r="O15" s="3">
        <v>2011</v>
      </c>
      <c r="P15" s="5">
        <v>41.180427495703199</v>
      </c>
      <c r="Q15" s="5">
        <v>2.7312182594371599</v>
      </c>
      <c r="R15" s="5">
        <v>0.83664110286934201</v>
      </c>
      <c r="S15" s="5">
        <v>8.6767089340230905E-2</v>
      </c>
      <c r="T15" s="5">
        <v>4.2508211510619898E-2</v>
      </c>
    </row>
    <row r="16" spans="1:20" x14ac:dyDescent="0.25">
      <c r="A16" s="3">
        <v>2012</v>
      </c>
      <c r="B16" s="5">
        <v>65.317059912441593</v>
      </c>
      <c r="C16" s="5">
        <v>2.1464058980442902</v>
      </c>
      <c r="D16" s="5">
        <v>1.2197106176755701</v>
      </c>
      <c r="E16" s="5">
        <v>0.46480160869202902</v>
      </c>
      <c r="F16" s="5">
        <v>0.30643609983437597</v>
      </c>
      <c r="H16" s="3">
        <v>2012</v>
      </c>
      <c r="I16" s="5">
        <v>67.211436222453301</v>
      </c>
      <c r="J16" s="5">
        <v>1.11765563717409</v>
      </c>
      <c r="K16" s="5">
        <v>0.56560375289856002</v>
      </c>
      <c r="L16" s="5">
        <v>-1.6339338724347501E-2</v>
      </c>
      <c r="M16" s="5">
        <v>0.36679768944969499</v>
      </c>
      <c r="O16" s="3">
        <v>2012</v>
      </c>
      <c r="P16" s="5">
        <v>39.412386779812302</v>
      </c>
      <c r="Q16" s="5">
        <v>2.7875389168177001</v>
      </c>
      <c r="R16" s="5">
        <v>0.768070784720845</v>
      </c>
      <c r="S16" s="5">
        <v>6.6020923705804896E-2</v>
      </c>
      <c r="T16" s="5">
        <v>5.7398656561777103E-2</v>
      </c>
    </row>
    <row r="17" spans="1:20" x14ac:dyDescent="0.25">
      <c r="A17" s="3">
        <v>2013</v>
      </c>
      <c r="B17" s="5">
        <v>66.275390795839002</v>
      </c>
      <c r="C17" s="5">
        <v>2.1377927839562298</v>
      </c>
      <c r="D17" s="5">
        <v>1.22310978003547</v>
      </c>
      <c r="E17" s="5">
        <v>0.41461468817914099</v>
      </c>
      <c r="F17" s="5">
        <v>0.27952355744628699</v>
      </c>
      <c r="H17" s="3">
        <v>2013</v>
      </c>
      <c r="I17" s="5">
        <v>69.947081390028501</v>
      </c>
      <c r="J17" s="5">
        <v>1.1379908292641501</v>
      </c>
      <c r="K17" s="5">
        <v>0.61733616680599102</v>
      </c>
      <c r="L17" s="5">
        <v>-2.7246999683327701E-2</v>
      </c>
      <c r="M17" s="5">
        <v>0.40488855877823399</v>
      </c>
      <c r="O17" s="3">
        <v>2013</v>
      </c>
      <c r="P17" s="5">
        <v>39.119383464274101</v>
      </c>
      <c r="Q17" s="5">
        <v>2.6722956696392499</v>
      </c>
      <c r="R17" s="5">
        <v>0.77559171155847195</v>
      </c>
      <c r="S17" s="5">
        <v>9.52292977947099E-2</v>
      </c>
      <c r="T17" s="5">
        <v>5.9205010192691802E-2</v>
      </c>
    </row>
    <row r="18" spans="1:20" x14ac:dyDescent="0.25">
      <c r="A18" s="3">
        <v>2014</v>
      </c>
      <c r="B18" s="5">
        <v>67.716695064524501</v>
      </c>
      <c r="C18" s="5">
        <v>2.0616564745684798</v>
      </c>
      <c r="D18" s="5">
        <v>1.2150282747367001</v>
      </c>
      <c r="E18" s="5">
        <v>0.37483302590068601</v>
      </c>
      <c r="F18" s="5">
        <v>0.24155560898690601</v>
      </c>
      <c r="H18" s="3">
        <v>2014</v>
      </c>
      <c r="I18" s="5">
        <v>70.112906351818594</v>
      </c>
      <c r="J18" s="5">
        <v>1.12644360400263</v>
      </c>
      <c r="K18" s="5">
        <v>0.58987621498269405</v>
      </c>
      <c r="L18" s="5">
        <v>-2.2146067851918701E-2</v>
      </c>
      <c r="M18" s="5">
        <v>0.32610319149276801</v>
      </c>
      <c r="O18" s="3">
        <v>2014</v>
      </c>
      <c r="P18" s="5">
        <v>37.549300359097302</v>
      </c>
      <c r="Q18" s="5">
        <v>2.6489975244573798</v>
      </c>
      <c r="R18" s="5">
        <v>0.74096508295083197</v>
      </c>
      <c r="S18" s="5">
        <v>0.103071748831849</v>
      </c>
      <c r="T18" s="5">
        <v>5.2461433083817101E-2</v>
      </c>
    </row>
  </sheetData>
  <mergeCells count="3">
    <mergeCell ref="B7:F7"/>
    <mergeCell ref="I7:M7"/>
    <mergeCell ref="P7:T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topLeftCell="A28" workbookViewId="0">
      <selection activeCell="A4" sqref="A4"/>
    </sheetView>
  </sheetViews>
  <sheetFormatPr defaultRowHeight="14.25" x14ac:dyDescent="0.2"/>
  <cols>
    <col min="1" max="1" width="15.375" customWidth="1"/>
    <col min="2" max="5" width="12.75" style="25" customWidth="1"/>
    <col min="8" max="8" width="9" style="25"/>
    <col min="9" max="9" width="11.375" style="25" customWidth="1"/>
    <col min="10" max="10" width="8.75" style="25" customWidth="1"/>
    <col min="13" max="15" width="9" style="25"/>
  </cols>
  <sheetData>
    <row r="1" spans="1:15" s="2" customFormat="1" ht="20.25" x14ac:dyDescent="0.35">
      <c r="A1" s="2" t="s">
        <v>227</v>
      </c>
      <c r="B1" s="31" t="s">
        <v>228</v>
      </c>
      <c r="C1" s="31"/>
      <c r="D1" s="31"/>
      <c r="E1" s="31"/>
      <c r="H1" s="31"/>
      <c r="I1" s="31"/>
      <c r="J1" s="31"/>
      <c r="M1" s="31"/>
      <c r="N1" s="31"/>
      <c r="O1" s="31"/>
    </row>
    <row r="2" spans="1:15" s="1" customFormat="1" ht="17.25" customHeight="1" x14ac:dyDescent="0.25">
      <c r="A2" s="1" t="s">
        <v>14</v>
      </c>
      <c r="B2" s="27"/>
      <c r="C2" s="27"/>
      <c r="D2" s="27"/>
      <c r="E2" s="27"/>
      <c r="H2" s="27"/>
      <c r="I2" s="27"/>
      <c r="J2" s="27"/>
      <c r="M2" s="27"/>
      <c r="N2" s="27"/>
      <c r="O2" s="27"/>
    </row>
    <row r="3" spans="1:15" s="1" customFormat="1" ht="17.25" customHeight="1" x14ac:dyDescent="0.25">
      <c r="A3" s="1" t="s">
        <v>229</v>
      </c>
      <c r="B3" s="27"/>
      <c r="C3" s="27"/>
      <c r="D3" s="27"/>
      <c r="E3" s="27"/>
      <c r="H3" s="27"/>
      <c r="I3" s="27"/>
      <c r="J3" s="27"/>
      <c r="M3" s="27"/>
      <c r="N3" s="27"/>
      <c r="O3" s="27"/>
    </row>
    <row r="6" spans="1:15" ht="16.5" x14ac:dyDescent="0.3">
      <c r="B6" s="29" t="s">
        <v>232</v>
      </c>
      <c r="C6" s="29"/>
      <c r="D6" s="29"/>
      <c r="E6" s="29"/>
      <c r="H6" s="38" t="s">
        <v>233</v>
      </c>
      <c r="I6" s="38"/>
      <c r="J6" s="38"/>
      <c r="M6" s="38" t="s">
        <v>234</v>
      </c>
      <c r="N6" s="38"/>
      <c r="O6" s="38"/>
    </row>
    <row r="7" spans="1:15" ht="15" x14ac:dyDescent="0.25">
      <c r="B7" s="32" t="s">
        <v>172</v>
      </c>
      <c r="C7" s="32"/>
      <c r="D7" s="33" t="s">
        <v>230</v>
      </c>
      <c r="E7" s="34"/>
      <c r="H7" s="39"/>
      <c r="I7" s="39"/>
      <c r="J7" s="39"/>
      <c r="M7" s="39"/>
      <c r="N7" s="39"/>
      <c r="O7" s="39"/>
    </row>
    <row r="8" spans="1:15" ht="28.5" x14ac:dyDescent="0.2">
      <c r="A8" s="3"/>
      <c r="B8" s="26" t="s">
        <v>11</v>
      </c>
      <c r="C8" s="26" t="s">
        <v>231</v>
      </c>
      <c r="D8" s="37" t="s">
        <v>11</v>
      </c>
      <c r="E8" s="26" t="s">
        <v>231</v>
      </c>
      <c r="G8" s="3"/>
      <c r="H8" s="26" t="s">
        <v>11</v>
      </c>
      <c r="I8" s="26" t="s">
        <v>33</v>
      </c>
      <c r="J8" s="26" t="s">
        <v>34</v>
      </c>
      <c r="L8" s="3"/>
      <c r="M8" s="26" t="s">
        <v>11</v>
      </c>
      <c r="N8" s="26" t="s">
        <v>33</v>
      </c>
      <c r="O8" s="26" t="s">
        <v>34</v>
      </c>
    </row>
    <row r="9" spans="1:15" x14ac:dyDescent="0.2">
      <c r="A9" s="3" t="s">
        <v>103</v>
      </c>
      <c r="B9" s="5">
        <v>71.290501182295202</v>
      </c>
      <c r="C9" s="5">
        <v>62.488070866423101</v>
      </c>
      <c r="D9" s="35">
        <v>17.955756049231098</v>
      </c>
      <c r="E9" s="36">
        <v>9.7210378213275597</v>
      </c>
      <c r="G9" s="3">
        <v>-5</v>
      </c>
      <c r="H9" s="5">
        <v>-1.7600000000000001E-2</v>
      </c>
      <c r="I9" s="5">
        <v>-0.1104</v>
      </c>
      <c r="J9" s="5">
        <v>8.1799999999999998E-2</v>
      </c>
      <c r="L9" s="3">
        <v>-5</v>
      </c>
      <c r="M9" s="5">
        <v>-0.12920000000000001</v>
      </c>
      <c r="N9" s="5">
        <v>-1.21E-2</v>
      </c>
      <c r="O9" s="5">
        <v>5.79E-2</v>
      </c>
    </row>
    <row r="10" spans="1:15" x14ac:dyDescent="0.2">
      <c r="A10" s="3" t="s">
        <v>104</v>
      </c>
      <c r="B10" s="5">
        <v>72.882835112551305</v>
      </c>
      <c r="C10" s="5">
        <v>62.906171086328101</v>
      </c>
      <c r="D10" s="35">
        <v>18.0820622439084</v>
      </c>
      <c r="E10" s="36">
        <v>9.5375061353717303</v>
      </c>
      <c r="G10" s="3">
        <v>-4</v>
      </c>
      <c r="H10" s="5">
        <v>-3.85E-2</v>
      </c>
      <c r="I10" s="5">
        <v>-8.0600000000000005E-2</v>
      </c>
      <c r="J10" s="5">
        <v>0.12230000000000001</v>
      </c>
      <c r="L10" s="3">
        <v>-4</v>
      </c>
      <c r="M10" s="5">
        <v>-8.0199999999999994E-2</v>
      </c>
      <c r="N10" s="5">
        <v>6.83E-2</v>
      </c>
      <c r="O10" s="5">
        <v>0.13930000000000001</v>
      </c>
    </row>
    <row r="11" spans="1:15" x14ac:dyDescent="0.2">
      <c r="A11" s="3" t="s">
        <v>105</v>
      </c>
      <c r="B11" s="5">
        <v>72.446776236094195</v>
      </c>
      <c r="C11" s="5">
        <v>63.424348264318802</v>
      </c>
      <c r="D11" s="35">
        <v>18.989032381600801</v>
      </c>
      <c r="E11" s="36">
        <v>9.6006746769484206</v>
      </c>
      <c r="G11" s="3">
        <v>-3</v>
      </c>
      <c r="H11" s="5">
        <v>1.9300000000000001E-2</v>
      </c>
      <c r="I11" s="5">
        <v>-0.13789999999999999</v>
      </c>
      <c r="J11" s="5">
        <v>-8.1199999999999994E-2</v>
      </c>
      <c r="L11" s="3">
        <v>-3</v>
      </c>
      <c r="M11" s="5">
        <v>-0.15659999999999999</v>
      </c>
      <c r="N11" s="5">
        <v>0.1613</v>
      </c>
      <c r="O11" s="5">
        <v>0.2223</v>
      </c>
    </row>
    <row r="12" spans="1:15" x14ac:dyDescent="0.2">
      <c r="A12" s="3" t="s">
        <v>106</v>
      </c>
      <c r="B12" s="5">
        <v>73.423859717557903</v>
      </c>
      <c r="C12" s="5">
        <v>64.023465069323095</v>
      </c>
      <c r="D12" s="35">
        <v>19.838134103946601</v>
      </c>
      <c r="E12" s="36">
        <v>9.5817480259633907</v>
      </c>
      <c r="G12" s="3">
        <v>-2</v>
      </c>
      <c r="H12" s="5">
        <v>8.5099999999999995E-2</v>
      </c>
      <c r="I12" s="5">
        <v>-0.1086</v>
      </c>
      <c r="J12" s="5">
        <v>1.1299999999999999E-2</v>
      </c>
      <c r="L12" s="3">
        <v>-2</v>
      </c>
      <c r="M12" s="5">
        <v>-0.13850000000000001</v>
      </c>
      <c r="N12" s="5">
        <v>-3.3599999999999998E-2</v>
      </c>
      <c r="O12" s="5">
        <v>7.6999999999999999E-2</v>
      </c>
    </row>
    <row r="13" spans="1:15" x14ac:dyDescent="0.2">
      <c r="A13" s="3" t="s">
        <v>107</v>
      </c>
      <c r="B13" s="5">
        <v>73.728099022337403</v>
      </c>
      <c r="C13" s="5">
        <v>63.965516405340601</v>
      </c>
      <c r="D13" s="35">
        <v>19.209679701975698</v>
      </c>
      <c r="E13" s="36">
        <v>9.2505906211331705</v>
      </c>
      <c r="G13" s="3">
        <v>-1</v>
      </c>
      <c r="H13" s="5">
        <v>0.11070000000000001</v>
      </c>
      <c r="I13" s="5">
        <v>-0.1084</v>
      </c>
      <c r="J13" s="5">
        <v>-2.9100000000000001E-2</v>
      </c>
      <c r="L13" s="3">
        <v>-1</v>
      </c>
      <c r="M13" s="5">
        <v>4.1000000000000002E-2</v>
      </c>
      <c r="N13" s="5">
        <v>-8.7599999999999997E-2</v>
      </c>
      <c r="O13" s="5">
        <v>0.1052</v>
      </c>
    </row>
    <row r="14" spans="1:15" x14ac:dyDescent="0.2">
      <c r="A14" s="3" t="s">
        <v>108</v>
      </c>
      <c r="B14" s="5">
        <v>74.986402489500804</v>
      </c>
      <c r="C14" s="5">
        <v>63.2244612307952</v>
      </c>
      <c r="D14" s="35">
        <v>20.249970448941198</v>
      </c>
      <c r="E14" s="36">
        <v>8.7222970201066392</v>
      </c>
      <c r="G14" s="3">
        <v>0</v>
      </c>
      <c r="H14" s="5">
        <v>0.64629999999999999</v>
      </c>
      <c r="I14" s="5">
        <v>0.37819999999999998</v>
      </c>
      <c r="J14" s="5">
        <v>1.9699999999999999E-2</v>
      </c>
      <c r="L14" s="3">
        <v>0</v>
      </c>
      <c r="M14" s="5">
        <v>0.56259999999999999</v>
      </c>
      <c r="N14" s="5">
        <v>0.36730000000000002</v>
      </c>
      <c r="O14" s="5">
        <v>0.12740000000000001</v>
      </c>
    </row>
    <row r="15" spans="1:15" x14ac:dyDescent="0.2">
      <c r="A15" s="3" t="s">
        <v>109</v>
      </c>
      <c r="B15" s="5">
        <v>74.898124600253496</v>
      </c>
      <c r="C15" s="5">
        <v>62.8529722087805</v>
      </c>
      <c r="D15" s="35">
        <v>20.393465226271299</v>
      </c>
      <c r="E15" s="36">
        <v>8.4609001753929505</v>
      </c>
      <c r="G15" s="3">
        <v>1</v>
      </c>
      <c r="H15" s="5">
        <v>0.44119999999999998</v>
      </c>
      <c r="I15" s="5">
        <v>0.27010000000000001</v>
      </c>
      <c r="J15" s="5">
        <v>4.7600000000000003E-2</v>
      </c>
      <c r="L15" s="3">
        <v>1</v>
      </c>
      <c r="M15" s="5">
        <v>0.38109999999999999</v>
      </c>
      <c r="N15" s="5">
        <v>0.58220000000000005</v>
      </c>
      <c r="O15" s="5">
        <v>-0.1164</v>
      </c>
    </row>
    <row r="16" spans="1:15" x14ac:dyDescent="0.2">
      <c r="A16" s="3" t="s">
        <v>110</v>
      </c>
      <c r="B16" s="5">
        <v>76.289852500843395</v>
      </c>
      <c r="C16" s="5">
        <v>63.469363872565303</v>
      </c>
      <c r="D16" s="35">
        <v>20.914546466426501</v>
      </c>
      <c r="E16" s="36">
        <v>8.4176079333434508</v>
      </c>
      <c r="G16" s="3">
        <v>2</v>
      </c>
      <c r="H16" s="5">
        <v>0.28549999999999998</v>
      </c>
      <c r="I16" s="5">
        <v>3.73E-2</v>
      </c>
      <c r="J16" s="5">
        <v>8.0000000000000002E-3</v>
      </c>
      <c r="L16" s="3">
        <v>2</v>
      </c>
      <c r="M16" s="5">
        <v>0.19769999999999999</v>
      </c>
      <c r="N16" s="5">
        <v>0.26279999999999998</v>
      </c>
      <c r="O16" s="5">
        <v>-7.5899999999999995E-2</v>
      </c>
    </row>
    <row r="17" spans="1:15" x14ac:dyDescent="0.2">
      <c r="A17" s="3" t="s">
        <v>111</v>
      </c>
      <c r="B17" s="5">
        <v>77.838356095068207</v>
      </c>
      <c r="C17" s="5">
        <v>64.044494568976901</v>
      </c>
      <c r="D17" s="35">
        <v>23.370472757019101</v>
      </c>
      <c r="E17" s="36">
        <v>8.4960863661021495</v>
      </c>
      <c r="G17" s="3">
        <v>3</v>
      </c>
      <c r="H17" s="5">
        <v>0.2243</v>
      </c>
      <c r="I17" s="5">
        <v>0.1245</v>
      </c>
      <c r="J17" s="5">
        <v>-3.0800000000000001E-2</v>
      </c>
      <c r="L17" s="3">
        <v>3</v>
      </c>
      <c r="M17" s="5">
        <v>0.2437</v>
      </c>
      <c r="N17" s="5">
        <v>7.6200000000000004E-2</v>
      </c>
      <c r="O17" s="5">
        <v>1.55E-2</v>
      </c>
    </row>
    <row r="18" spans="1:15" x14ac:dyDescent="0.2">
      <c r="A18" s="3" t="s">
        <v>112</v>
      </c>
      <c r="B18" s="5">
        <v>75.710429575842497</v>
      </c>
      <c r="C18" s="5">
        <v>62.899815430215703</v>
      </c>
      <c r="D18" s="35"/>
      <c r="E18" s="36">
        <v>8.1005730867468593</v>
      </c>
      <c r="G18" s="3">
        <v>4</v>
      </c>
      <c r="H18" s="5">
        <v>0.1193</v>
      </c>
      <c r="I18" s="5">
        <v>0.12839999999999999</v>
      </c>
      <c r="J18" s="5">
        <v>0.18659999999999999</v>
      </c>
      <c r="L18" s="3">
        <v>4</v>
      </c>
      <c r="M18" s="5">
        <v>0.2281</v>
      </c>
      <c r="N18" s="5">
        <v>0.10879999999999999</v>
      </c>
      <c r="O18" s="5">
        <v>8.7999999999999995E-2</v>
      </c>
    </row>
    <row r="19" spans="1:15" x14ac:dyDescent="0.2">
      <c r="A19" s="3" t="s">
        <v>113</v>
      </c>
      <c r="B19" s="5">
        <v>75.244316621036106</v>
      </c>
      <c r="C19" s="5">
        <v>62.681157088754397</v>
      </c>
      <c r="D19" s="35">
        <v>21.100724218858002</v>
      </c>
      <c r="E19" s="36">
        <v>7.7479904572814604</v>
      </c>
      <c r="G19" s="3">
        <v>5</v>
      </c>
      <c r="H19" s="5">
        <v>4.6300000000000001E-2</v>
      </c>
      <c r="I19" s="5">
        <v>5.0200000000000002E-2</v>
      </c>
      <c r="J19" s="5">
        <v>0.1318</v>
      </c>
      <c r="L19" s="3">
        <v>5</v>
      </c>
      <c r="M19" s="5">
        <v>0.2384</v>
      </c>
      <c r="N19" s="5">
        <v>0.1201</v>
      </c>
      <c r="O19" s="5">
        <v>6.0199999999999997E-2</v>
      </c>
    </row>
    <row r="20" spans="1:15" x14ac:dyDescent="0.2">
      <c r="A20" s="3" t="s">
        <v>114</v>
      </c>
      <c r="B20" s="5">
        <v>72.251918390456197</v>
      </c>
      <c r="C20" s="5">
        <v>60.387262076960901</v>
      </c>
      <c r="D20" s="35">
        <v>18.885445989722701</v>
      </c>
      <c r="E20" s="36">
        <v>7.2930849765519197</v>
      </c>
    </row>
    <row r="21" spans="1:15" x14ac:dyDescent="0.2">
      <c r="A21" s="3" t="s">
        <v>115</v>
      </c>
      <c r="B21" s="5">
        <v>73.324163798924303</v>
      </c>
      <c r="C21" s="5">
        <v>59.909130821923</v>
      </c>
      <c r="D21" s="35">
        <v>18.861276171310099</v>
      </c>
      <c r="E21" s="36">
        <v>6.6281568351623701</v>
      </c>
    </row>
    <row r="22" spans="1:15" x14ac:dyDescent="0.2">
      <c r="A22" s="3" t="s">
        <v>116</v>
      </c>
      <c r="B22" s="5">
        <v>71.285394934640195</v>
      </c>
      <c r="C22" s="5">
        <v>58.800355912421402</v>
      </c>
      <c r="D22" s="35">
        <v>17.168052582558399</v>
      </c>
      <c r="E22" s="36">
        <v>6.2839050170598503</v>
      </c>
    </row>
    <row r="23" spans="1:15" x14ac:dyDescent="0.2">
      <c r="A23" s="3" t="s">
        <v>117</v>
      </c>
      <c r="B23" s="5">
        <v>71.693946109555995</v>
      </c>
      <c r="C23" s="5">
        <v>59.890859045653897</v>
      </c>
      <c r="D23" s="35">
        <v>18.518833421157701</v>
      </c>
      <c r="E23" s="36">
        <v>6.6723834555101602</v>
      </c>
    </row>
    <row r="24" spans="1:15" x14ac:dyDescent="0.2">
      <c r="A24" s="3" t="s">
        <v>118</v>
      </c>
      <c r="B24" s="5">
        <v>71.5409190551823</v>
      </c>
      <c r="C24" s="5">
        <v>60.510351761701997</v>
      </c>
      <c r="D24" s="35">
        <v>18.046958789482801</v>
      </c>
      <c r="E24" s="36">
        <v>6.3399745902009697</v>
      </c>
    </row>
    <row r="25" spans="1:15" x14ac:dyDescent="0.2">
      <c r="A25" s="3" t="s">
        <v>119</v>
      </c>
      <c r="B25" s="5">
        <v>68.6018899261352</v>
      </c>
      <c r="C25" s="5">
        <v>58.854762589428397</v>
      </c>
      <c r="D25" s="35">
        <v>16.216988553275598</v>
      </c>
      <c r="E25" s="36">
        <v>5.47675507063488</v>
      </c>
    </row>
    <row r="26" spans="1:15" x14ac:dyDescent="0.2">
      <c r="A26" s="3" t="s">
        <v>120</v>
      </c>
      <c r="B26" s="5">
        <v>67.609581919431605</v>
      </c>
      <c r="C26" s="5">
        <v>57.943618128593997</v>
      </c>
      <c r="D26" s="35">
        <v>16.350887954431499</v>
      </c>
      <c r="E26" s="36">
        <v>5.8502042433201904</v>
      </c>
    </row>
    <row r="27" spans="1:15" x14ac:dyDescent="0.2">
      <c r="A27" s="3" t="s">
        <v>121</v>
      </c>
      <c r="B27" s="5">
        <v>65.839203785084607</v>
      </c>
      <c r="C27" s="5">
        <v>58.074623064021097</v>
      </c>
      <c r="D27" s="35">
        <v>15.234854111749099</v>
      </c>
      <c r="E27" s="36">
        <v>5.7787989086050704</v>
      </c>
    </row>
    <row r="28" spans="1:15" x14ac:dyDescent="0.2">
      <c r="A28" s="3" t="s">
        <v>122</v>
      </c>
      <c r="B28" s="5">
        <v>61.6216262444348</v>
      </c>
      <c r="C28" s="5">
        <v>54.791238986631598</v>
      </c>
      <c r="D28" s="35">
        <v>13.5427331028627</v>
      </c>
      <c r="E28" s="36">
        <v>5.5308339246623603</v>
      </c>
    </row>
    <row r="29" spans="1:15" x14ac:dyDescent="0.2">
      <c r="A29" s="3" t="s">
        <v>123</v>
      </c>
      <c r="B29" s="5">
        <v>55.280067237544401</v>
      </c>
      <c r="C29" s="5">
        <v>50.745990621720999</v>
      </c>
      <c r="D29" s="35">
        <v>10.473727387948699</v>
      </c>
      <c r="E29" s="36">
        <v>4.5682664606800296</v>
      </c>
    </row>
    <row r="30" spans="1:15" x14ac:dyDescent="0.2">
      <c r="A30" s="3" t="s">
        <v>124</v>
      </c>
      <c r="B30" s="5">
        <v>55.044123394032702</v>
      </c>
      <c r="C30" s="5">
        <v>49.330403591681602</v>
      </c>
      <c r="D30" s="35">
        <v>10.728411514966099</v>
      </c>
      <c r="E30" s="36">
        <v>4.0531190107550303</v>
      </c>
    </row>
    <row r="31" spans="1:15" x14ac:dyDescent="0.2">
      <c r="A31" s="3" t="s">
        <v>125</v>
      </c>
      <c r="B31" s="5">
        <v>56.385972181695202</v>
      </c>
      <c r="C31" s="5">
        <v>49.599557492736302</v>
      </c>
      <c r="D31" s="35">
        <v>11.0008958062438</v>
      </c>
      <c r="E31" s="36">
        <v>3.9724781740495501</v>
      </c>
    </row>
    <row r="32" spans="1:15" x14ac:dyDescent="0.2">
      <c r="A32" s="3" t="s">
        <v>126</v>
      </c>
      <c r="B32" s="5">
        <v>56.192652165777801</v>
      </c>
      <c r="C32" s="5">
        <v>47.999763081078299</v>
      </c>
      <c r="D32" s="35">
        <v>10.467520161988499</v>
      </c>
      <c r="E32" s="36">
        <v>3.5375911038416601</v>
      </c>
    </row>
    <row r="33" spans="1:5" x14ac:dyDescent="0.2">
      <c r="A33" s="3" t="s">
        <v>127</v>
      </c>
      <c r="B33" s="5">
        <v>55.639459764802503</v>
      </c>
      <c r="C33" s="5">
        <v>45.627788009947203</v>
      </c>
      <c r="D33" s="35">
        <v>9.8880421391766298</v>
      </c>
      <c r="E33" s="36">
        <v>3.0131595193174001</v>
      </c>
    </row>
    <row r="34" spans="1:5" x14ac:dyDescent="0.2">
      <c r="A34" s="3" t="s">
        <v>128</v>
      </c>
      <c r="B34" s="5">
        <v>56.880935544454303</v>
      </c>
      <c r="C34" s="5">
        <v>46.170716219046803</v>
      </c>
      <c r="D34" s="35">
        <v>10.483995647056799</v>
      </c>
      <c r="E34" s="36">
        <v>3.25570564726572</v>
      </c>
    </row>
    <row r="35" spans="1:5" x14ac:dyDescent="0.2">
      <c r="A35" s="3" t="s">
        <v>129</v>
      </c>
      <c r="B35" s="5">
        <v>58.683622590401001</v>
      </c>
      <c r="C35" s="5">
        <v>48.089865148097402</v>
      </c>
      <c r="D35" s="35">
        <v>11.4870818750121</v>
      </c>
      <c r="E35" s="36">
        <v>3.8889622331225699</v>
      </c>
    </row>
    <row r="36" spans="1:5" x14ac:dyDescent="0.2">
      <c r="A36" s="3" t="s">
        <v>130</v>
      </c>
      <c r="B36" s="5">
        <v>60.358959866560099</v>
      </c>
      <c r="C36" s="5">
        <v>49.4443593808667</v>
      </c>
      <c r="D36" s="35">
        <v>12.5844535511569</v>
      </c>
      <c r="E36" s="36">
        <v>4.2696012781529404</v>
      </c>
    </row>
    <row r="37" spans="1:5" x14ac:dyDescent="0.2">
      <c r="A37" s="3" t="s">
        <v>131</v>
      </c>
      <c r="B37" s="5">
        <v>60.290463393261099</v>
      </c>
      <c r="C37" s="5">
        <v>49.465830683865903</v>
      </c>
      <c r="D37" s="35">
        <v>13.3091536486228</v>
      </c>
      <c r="E37" s="36">
        <v>4.3512289519253802</v>
      </c>
    </row>
    <row r="38" spans="1:5" x14ac:dyDescent="0.2">
      <c r="A38" s="3" t="s">
        <v>132</v>
      </c>
      <c r="B38" s="5">
        <v>62.608621189880303</v>
      </c>
      <c r="C38" s="5">
        <v>51.128548862363502</v>
      </c>
      <c r="D38" s="35">
        <v>14.47291908363</v>
      </c>
      <c r="E38" s="36">
        <v>4.8192213641050996</v>
      </c>
    </row>
    <row r="39" spans="1:5" x14ac:dyDescent="0.2">
      <c r="A39" s="3" t="s">
        <v>133</v>
      </c>
      <c r="B39" s="5">
        <v>61.337046601671801</v>
      </c>
      <c r="C39" s="5">
        <v>51.936985620237998</v>
      </c>
      <c r="D39" s="35">
        <v>13.1552972131655</v>
      </c>
      <c r="E39" s="36">
        <v>5.3645889269594997</v>
      </c>
    </row>
    <row r="40" spans="1:5" x14ac:dyDescent="0.2">
      <c r="A40" s="3" t="s">
        <v>134</v>
      </c>
      <c r="B40" s="5">
        <v>62.749526473679403</v>
      </c>
      <c r="C40" s="5">
        <v>52.739728550810099</v>
      </c>
      <c r="D40" s="35">
        <v>14.2206947507716</v>
      </c>
      <c r="E40" s="36">
        <v>5.4284397816563201</v>
      </c>
    </row>
    <row r="41" spans="1:5" x14ac:dyDescent="0.2">
      <c r="A41" s="3" t="s">
        <v>135</v>
      </c>
      <c r="B41" s="5">
        <v>62.806620286559998</v>
      </c>
      <c r="C41" s="5">
        <v>52.251657387519302</v>
      </c>
      <c r="D41" s="35">
        <v>14.5650167556774</v>
      </c>
      <c r="E41" s="36">
        <v>5.2515928467575899</v>
      </c>
    </row>
    <row r="42" spans="1:5" x14ac:dyDescent="0.2">
      <c r="A42" s="3" t="s">
        <v>136</v>
      </c>
      <c r="B42" s="5">
        <v>63.958341254166697</v>
      </c>
      <c r="C42" s="5">
        <v>53.076896228519402</v>
      </c>
      <c r="D42" s="35">
        <v>14.9819118768397</v>
      </c>
      <c r="E42" s="36">
        <v>5.2906323587257402</v>
      </c>
    </row>
    <row r="43" spans="1:5" x14ac:dyDescent="0.2">
      <c r="A43" s="3" t="s">
        <v>137</v>
      </c>
      <c r="B43" s="5">
        <v>64.824227184949294</v>
      </c>
      <c r="C43" s="5">
        <v>53.9812801847796</v>
      </c>
      <c r="D43" s="35">
        <v>15.222809003010299</v>
      </c>
      <c r="E43" s="36">
        <v>5.2811891168648204</v>
      </c>
    </row>
    <row r="44" spans="1:5" x14ac:dyDescent="0.2">
      <c r="A44" s="3" t="s">
        <v>138</v>
      </c>
      <c r="B44" s="5">
        <v>64.003633154409897</v>
      </c>
      <c r="C44" s="5">
        <v>53.1425541590067</v>
      </c>
      <c r="D44" s="35">
        <v>14.279298165841499</v>
      </c>
      <c r="E44" s="36">
        <v>5.1456947335325003</v>
      </c>
    </row>
    <row r="45" spans="1:5" x14ac:dyDescent="0.2">
      <c r="A45" s="3" t="s">
        <v>139</v>
      </c>
      <c r="B45" s="5">
        <v>64.236545414256497</v>
      </c>
      <c r="C45" s="5">
        <v>54.056305663518799</v>
      </c>
      <c r="D45" s="35">
        <v>14.217370353874699</v>
      </c>
      <c r="E45" s="36">
        <v>5.2287407101010999</v>
      </c>
    </row>
    <row r="46" spans="1:5" x14ac:dyDescent="0.2">
      <c r="A46" s="3" t="s">
        <v>140</v>
      </c>
      <c r="B46" s="5">
        <v>64.653987751090199</v>
      </c>
      <c r="C46" s="5">
        <v>55.854635448759602</v>
      </c>
      <c r="D46" s="35">
        <v>14.4783619558458</v>
      </c>
      <c r="E46" s="36">
        <v>5.6735462642052399</v>
      </c>
    </row>
    <row r="47" spans="1:5" x14ac:dyDescent="0.2">
      <c r="A47" s="3" t="s">
        <v>141</v>
      </c>
      <c r="B47" s="5">
        <v>63.918881766862697</v>
      </c>
      <c r="C47" s="5">
        <v>56.157254903132198</v>
      </c>
      <c r="D47" s="35">
        <v>14.2679814555043</v>
      </c>
      <c r="E47" s="36">
        <v>5.7277003227905103</v>
      </c>
    </row>
    <row r="48" spans="1:5" x14ac:dyDescent="0.2">
      <c r="A48" s="3" t="s">
        <v>142</v>
      </c>
      <c r="B48" s="5">
        <v>62.015785322797797</v>
      </c>
      <c r="C48" s="5">
        <v>54.267921362436297</v>
      </c>
      <c r="D48" s="35">
        <v>13.380052998956099</v>
      </c>
      <c r="E48" s="36">
        <v>5.2072779442286201</v>
      </c>
    </row>
    <row r="49" spans="1:5" x14ac:dyDescent="0.2">
      <c r="A49" s="3" t="s">
        <v>143</v>
      </c>
      <c r="B49" s="5">
        <v>61.478292054690002</v>
      </c>
      <c r="C49" s="5">
        <v>53.173986714134699</v>
      </c>
      <c r="D49" s="35">
        <v>12.929684597157999</v>
      </c>
      <c r="E49" s="36">
        <v>4.886767717963</v>
      </c>
    </row>
    <row r="50" spans="1:5" x14ac:dyDescent="0.2">
      <c r="A50" s="3" t="s">
        <v>144</v>
      </c>
      <c r="B50" s="5">
        <v>62.8102308060474</v>
      </c>
      <c r="C50" s="5">
        <v>54.251166367199701</v>
      </c>
      <c r="D50" s="35">
        <v>13.5227462706405</v>
      </c>
      <c r="E50" s="36">
        <v>5.3187683658131704</v>
      </c>
    </row>
    <row r="51" spans="1:5" x14ac:dyDescent="0.2">
      <c r="A51" s="3" t="s">
        <v>145</v>
      </c>
      <c r="B51" s="5">
        <v>62.3691496234864</v>
      </c>
      <c r="C51" s="5">
        <v>53.28859836078</v>
      </c>
      <c r="D51" s="35">
        <v>13.058968874328899</v>
      </c>
      <c r="E51" s="36">
        <v>4.8287149848442503</v>
      </c>
    </row>
    <row r="52" spans="1:5" x14ac:dyDescent="0.2">
      <c r="A52" s="3" t="s">
        <v>146</v>
      </c>
      <c r="B52" s="5">
        <v>63.747630641206399</v>
      </c>
      <c r="C52" s="5">
        <v>55.094424535913298</v>
      </c>
      <c r="D52" s="35">
        <v>13.5510713493157</v>
      </c>
      <c r="E52" s="36">
        <v>4.9765318110769199</v>
      </c>
    </row>
    <row r="53" spans="1:5" x14ac:dyDescent="0.2">
      <c r="A53" s="3" t="s">
        <v>147</v>
      </c>
      <c r="B53" s="5">
        <v>64.871487710677997</v>
      </c>
      <c r="C53" s="5">
        <v>56.031820916236697</v>
      </c>
      <c r="D53" s="35">
        <v>14.3259756370951</v>
      </c>
      <c r="E53" s="36">
        <v>4.9632040967557103</v>
      </c>
    </row>
    <row r="54" spans="1:5" x14ac:dyDescent="0.2">
      <c r="A54" s="3" t="s">
        <v>148</v>
      </c>
      <c r="B54" s="5">
        <v>63.988109966477602</v>
      </c>
      <c r="C54" s="5">
        <v>56.168530803213301</v>
      </c>
      <c r="D54" s="35">
        <v>13.6093962058619</v>
      </c>
      <c r="E54" s="36">
        <v>4.7996065587626804</v>
      </c>
    </row>
    <row r="55" spans="1:5" x14ac:dyDescent="0.2">
      <c r="A55" s="3" t="s">
        <v>149</v>
      </c>
      <c r="B55" s="5">
        <v>64.656311220008803</v>
      </c>
      <c r="C55" s="5">
        <v>57.399617631371598</v>
      </c>
      <c r="D55" s="35">
        <v>13.58202395086</v>
      </c>
      <c r="E55" s="36">
        <v>5.1103865124689003</v>
      </c>
    </row>
    <row r="56" spans="1:5" x14ac:dyDescent="0.2">
      <c r="A56" s="3" t="s">
        <v>150</v>
      </c>
      <c r="B56" s="5">
        <v>64.370600830992103</v>
      </c>
      <c r="C56" s="5">
        <v>57.668986158622602</v>
      </c>
      <c r="D56" s="35">
        <v>13.2325890584981</v>
      </c>
      <c r="E56" s="36">
        <v>5.3488743312570604</v>
      </c>
    </row>
    <row r="57" spans="1:5" x14ac:dyDescent="0.2">
      <c r="A57" s="3" t="s">
        <v>151</v>
      </c>
      <c r="B57" s="5">
        <v>64.471219070480601</v>
      </c>
      <c r="C57" s="5">
        <v>58.285519360276197</v>
      </c>
      <c r="D57" s="35">
        <v>13.1748315702617</v>
      </c>
      <c r="E57" s="36">
        <v>5.6590547712257404</v>
      </c>
    </row>
    <row r="58" spans="1:5" x14ac:dyDescent="0.2">
      <c r="A58" s="3" t="s">
        <v>152</v>
      </c>
      <c r="B58" s="5">
        <v>64.803266237900701</v>
      </c>
      <c r="C58" s="5">
        <v>58.087447999785198</v>
      </c>
      <c r="D58" s="35">
        <v>13.691797097464701</v>
      </c>
      <c r="E58" s="36">
        <v>5.43524313414391</v>
      </c>
    </row>
    <row r="59" spans="1:5" x14ac:dyDescent="0.2">
      <c r="A59" s="3" t="s">
        <v>153</v>
      </c>
      <c r="B59" s="5">
        <v>64.352575274956394</v>
      </c>
      <c r="C59" s="5">
        <v>58.554325655111398</v>
      </c>
      <c r="D59" s="35">
        <v>13.6879437548123</v>
      </c>
      <c r="E59" s="36">
        <v>5.4425418198627096</v>
      </c>
    </row>
    <row r="60" spans="1:5" x14ac:dyDescent="0.2">
      <c r="A60" s="3" t="s">
        <v>154</v>
      </c>
      <c r="B60" s="5">
        <v>62.953432878911897</v>
      </c>
      <c r="C60" s="5">
        <v>57.997650660375399</v>
      </c>
      <c r="D60" s="35">
        <v>12.9667800918373</v>
      </c>
      <c r="E60" s="36">
        <v>5.2819364212522997</v>
      </c>
    </row>
    <row r="61" spans="1:5" x14ac:dyDescent="0.2">
      <c r="A61" s="3" t="s">
        <v>155</v>
      </c>
      <c r="B61" s="5">
        <v>63.008500713973497</v>
      </c>
      <c r="C61" s="5">
        <v>57.626940533159903</v>
      </c>
      <c r="D61" s="35">
        <v>12.400654891112</v>
      </c>
      <c r="E61" s="36">
        <v>5.1332137965512796</v>
      </c>
    </row>
    <row r="62" spans="1:5" x14ac:dyDescent="0.2">
      <c r="A62" s="3" t="s">
        <v>156</v>
      </c>
      <c r="B62" s="5">
        <v>63.181748838313098</v>
      </c>
      <c r="C62" s="5">
        <v>56.892254135907301</v>
      </c>
      <c r="D62" s="35">
        <v>12.156387292014299</v>
      </c>
      <c r="E62" s="36">
        <v>4.8266286490425001</v>
      </c>
    </row>
    <row r="63" spans="1:5" x14ac:dyDescent="0.2">
      <c r="A63" s="3" t="s">
        <v>157</v>
      </c>
      <c r="B63" s="5">
        <v>60.766226248424601</v>
      </c>
      <c r="C63" s="5">
        <v>54.971269504247601</v>
      </c>
      <c r="D63" s="35">
        <v>10.9170552974652</v>
      </c>
      <c r="E63" s="36">
        <v>4.3758804317803897</v>
      </c>
    </row>
    <row r="64" spans="1:5" x14ac:dyDescent="0.2">
      <c r="A64" s="3" t="s">
        <v>158</v>
      </c>
      <c r="B64" s="5">
        <v>58.265789411119101</v>
      </c>
      <c r="C64" s="5">
        <v>53.289028688119302</v>
      </c>
      <c r="D64" s="35">
        <v>9.6818661086049307</v>
      </c>
      <c r="E64" s="36">
        <v>4.0648985761840999</v>
      </c>
    </row>
    <row r="65" spans="1:5" x14ac:dyDescent="0.2">
      <c r="A65" s="3" t="s">
        <v>159</v>
      </c>
      <c r="B65" s="5">
        <v>59.650976252742403</v>
      </c>
      <c r="C65" s="5">
        <v>55.078724972996497</v>
      </c>
      <c r="D65" s="35">
        <v>10.688577982540499</v>
      </c>
      <c r="E65" s="36">
        <v>4.2729014463592598</v>
      </c>
    </row>
    <row r="66" spans="1:5" x14ac:dyDescent="0.2">
      <c r="A66" s="3" t="s">
        <v>160</v>
      </c>
      <c r="B66" s="5">
        <v>58.3251744858131</v>
      </c>
      <c r="C66" s="5">
        <v>54.643076083969298</v>
      </c>
      <c r="D66" s="35">
        <v>9.8678794353289003</v>
      </c>
      <c r="E66" s="36">
        <v>3.9219893960313499</v>
      </c>
    </row>
    <row r="67" spans="1:5" x14ac:dyDescent="0.2">
      <c r="A67" s="3" t="s">
        <v>161</v>
      </c>
      <c r="B67" s="5">
        <v>57.294582280216098</v>
      </c>
      <c r="C67" s="5">
        <v>54.608530852971597</v>
      </c>
      <c r="D67" s="35">
        <v>9.9589456517755703</v>
      </c>
      <c r="E67" s="36">
        <v>4.0102788304238501</v>
      </c>
    </row>
    <row r="68" spans="1:5" x14ac:dyDescent="0.2">
      <c r="A68" s="3" t="s">
        <v>162</v>
      </c>
      <c r="B68" s="5">
        <v>58.689285273205201</v>
      </c>
      <c r="C68" s="5">
        <v>55.461535593505602</v>
      </c>
      <c r="D68" s="35">
        <v>10.897324289515399</v>
      </c>
      <c r="E68" s="36">
        <v>4.3502719428933503</v>
      </c>
    </row>
    <row r="69" spans="1:5" x14ac:dyDescent="0.2">
      <c r="A69" s="3" t="s">
        <v>163</v>
      </c>
      <c r="B69" s="5">
        <v>60.063205873125803</v>
      </c>
      <c r="C69" s="5">
        <v>55.943897377522397</v>
      </c>
      <c r="D69" s="35">
        <v>11.279300579925</v>
      </c>
      <c r="E69" s="36">
        <v>4.6522670010921097</v>
      </c>
    </row>
    <row r="70" spans="1:5" x14ac:dyDescent="0.2">
      <c r="A70" s="3" t="s">
        <v>164</v>
      </c>
      <c r="B70" s="5">
        <v>59.135769468533702</v>
      </c>
      <c r="C70" s="5">
        <v>56.092219336511</v>
      </c>
      <c r="D70" s="35">
        <v>10.7269138491306</v>
      </c>
      <c r="E70" s="36">
        <v>4.74008491514806</v>
      </c>
    </row>
    <row r="71" spans="1:5" x14ac:dyDescent="0.2">
      <c r="A71" s="3" t="s">
        <v>165</v>
      </c>
      <c r="B71" s="5">
        <v>59.1833065322556</v>
      </c>
      <c r="C71" s="5">
        <v>55.629170046908001</v>
      </c>
      <c r="D71" s="35">
        <v>10.4588469541654</v>
      </c>
      <c r="E71" s="36">
        <v>4.5203603278733997</v>
      </c>
    </row>
    <row r="72" spans="1:5" x14ac:dyDescent="0.2">
      <c r="A72" s="3" t="s">
        <v>166</v>
      </c>
      <c r="B72" s="5">
        <v>57.297203084043197</v>
      </c>
      <c r="C72" s="5">
        <v>53.726949585236298</v>
      </c>
      <c r="D72" s="35">
        <v>9.6250649226724008</v>
      </c>
      <c r="E72" s="36">
        <v>4.0627190257852401</v>
      </c>
    </row>
    <row r="73" spans="1:5" x14ac:dyDescent="0.2">
      <c r="A73" s="3" t="s">
        <v>167</v>
      </c>
      <c r="B73" s="5">
        <v>57.167024454593701</v>
      </c>
      <c r="C73" s="5">
        <v>54.534504497119698</v>
      </c>
      <c r="D73" s="35">
        <v>9.6843404712255694</v>
      </c>
      <c r="E73" s="36">
        <v>4.3161241416450897</v>
      </c>
    </row>
    <row r="74" spans="1:5" x14ac:dyDescent="0.2">
      <c r="A74" s="3" t="s">
        <v>168</v>
      </c>
      <c r="B74" s="5">
        <v>56.8647391247153</v>
      </c>
      <c r="C74" s="5">
        <v>54.623639592931703</v>
      </c>
      <c r="D74" s="35">
        <v>9.7883231832779405</v>
      </c>
      <c r="E74" s="36">
        <v>4.2411454596600597</v>
      </c>
    </row>
    <row r="75" spans="1:5" x14ac:dyDescent="0.2">
      <c r="A75" s="3" t="s">
        <v>60</v>
      </c>
      <c r="B75" s="5">
        <v>56.336259650629998</v>
      </c>
      <c r="C75" s="5">
        <v>54.9651546046506</v>
      </c>
      <c r="D75" s="35">
        <v>9.4636475918579901</v>
      </c>
      <c r="E75" s="36">
        <v>4.4053379522652198</v>
      </c>
    </row>
    <row r="76" spans="1:5" x14ac:dyDescent="0.2">
      <c r="A76" s="3" t="s">
        <v>61</v>
      </c>
      <c r="B76" s="5">
        <v>56.993792497794502</v>
      </c>
      <c r="C76" s="5">
        <v>55.370147850077998</v>
      </c>
      <c r="D76" s="35">
        <v>9.7189621907260495</v>
      </c>
      <c r="E76" s="36">
        <v>4.58836365946462</v>
      </c>
    </row>
    <row r="77" spans="1:5" x14ac:dyDescent="0.2">
      <c r="A77" s="3" t="s">
        <v>62</v>
      </c>
      <c r="B77" s="5">
        <v>56.851991099055198</v>
      </c>
      <c r="C77" s="5">
        <v>55.073152830340099</v>
      </c>
      <c r="D77" s="35">
        <v>9.9360206004820295</v>
      </c>
      <c r="E77" s="36">
        <v>4.6894616901320703</v>
      </c>
    </row>
    <row r="78" spans="1:5" x14ac:dyDescent="0.2">
      <c r="A78" s="3" t="s">
        <v>63</v>
      </c>
      <c r="B78" s="5">
        <v>56.4365904157956</v>
      </c>
      <c r="C78" s="5">
        <v>55.275665523376098</v>
      </c>
      <c r="D78" s="35">
        <v>10.0219178717169</v>
      </c>
      <c r="E78" s="36">
        <v>4.7434577663400503</v>
      </c>
    </row>
    <row r="79" spans="1:5" x14ac:dyDescent="0.2">
      <c r="A79" s="3" t="s">
        <v>64</v>
      </c>
      <c r="B79" s="5">
        <v>57.665843052044103</v>
      </c>
      <c r="C79" s="5">
        <v>55.692600370120203</v>
      </c>
      <c r="D79" s="35">
        <v>10.6850084448043</v>
      </c>
      <c r="E79" s="36">
        <v>4.9989454028709304</v>
      </c>
    </row>
    <row r="80" spans="1:5" x14ac:dyDescent="0.2">
      <c r="A80" s="3" t="s">
        <v>65</v>
      </c>
      <c r="B80" s="5">
        <v>58.367247958742098</v>
      </c>
      <c r="C80" s="5">
        <v>56.760297825629898</v>
      </c>
      <c r="D80" s="35">
        <v>11.247027219933299</v>
      </c>
      <c r="E80" s="36">
        <v>5.3499340795161503</v>
      </c>
    </row>
    <row r="81" spans="1:5" x14ac:dyDescent="0.2">
      <c r="A81" s="3" t="s">
        <v>66</v>
      </c>
      <c r="B81" s="5">
        <v>58.038907801552803</v>
      </c>
      <c r="C81" s="5">
        <v>56.794515985291802</v>
      </c>
      <c r="D81" s="35">
        <v>11.1509711655833</v>
      </c>
      <c r="E81" s="36">
        <v>5.4857306624233697</v>
      </c>
    </row>
    <row r="82" spans="1:5" x14ac:dyDescent="0.2">
      <c r="A82" s="3" t="s">
        <v>67</v>
      </c>
      <c r="B82" s="5">
        <v>57.348398624196399</v>
      </c>
      <c r="C82" s="5">
        <v>57.427203549773303</v>
      </c>
      <c r="D82" s="35">
        <v>10.8755887615813</v>
      </c>
      <c r="E82" s="36">
        <v>5.4569491661249803</v>
      </c>
    </row>
    <row r="83" spans="1:5" x14ac:dyDescent="0.2">
      <c r="A83" s="3" t="s">
        <v>68</v>
      </c>
      <c r="B83" s="5">
        <v>56.900452076985502</v>
      </c>
      <c r="C83" s="5">
        <v>57.904211098053899</v>
      </c>
      <c r="D83" s="35">
        <v>10.8201824050285</v>
      </c>
      <c r="E83" s="36">
        <v>5.7262778327821096</v>
      </c>
    </row>
    <row r="84" spans="1:5" x14ac:dyDescent="0.2">
      <c r="A84" s="3" t="s">
        <v>69</v>
      </c>
      <c r="B84" s="5">
        <v>57.118059247552203</v>
      </c>
      <c r="C84" s="5">
        <v>57.902883685892398</v>
      </c>
      <c r="D84" s="35">
        <v>10.5284986941799</v>
      </c>
      <c r="E84" s="36">
        <v>5.8050116510072796</v>
      </c>
    </row>
    <row r="85" spans="1:5" x14ac:dyDescent="0.2">
      <c r="A85" s="3" t="s">
        <v>70</v>
      </c>
      <c r="B85" s="5">
        <v>55.374009033079801</v>
      </c>
      <c r="C85" s="5">
        <v>57.273977586678598</v>
      </c>
      <c r="D85" s="35">
        <v>9.5857744056010308</v>
      </c>
      <c r="E85" s="36">
        <v>5.6673385501677096</v>
      </c>
    </row>
    <row r="86" spans="1:5" x14ac:dyDescent="0.2">
      <c r="A86" s="3" t="s">
        <v>71</v>
      </c>
      <c r="B86" s="5">
        <v>55.756936974309497</v>
      </c>
      <c r="C86" s="5">
        <v>58.187590735765902</v>
      </c>
      <c r="D86" s="35">
        <v>9.55005932308128</v>
      </c>
      <c r="E86" s="36">
        <v>6.04153860190263</v>
      </c>
    </row>
    <row r="87" spans="1:5" x14ac:dyDescent="0.2">
      <c r="A87" s="3" t="s">
        <v>72</v>
      </c>
      <c r="B87" s="5">
        <v>55.5814328941062</v>
      </c>
      <c r="C87" s="5">
        <v>57.678126114151603</v>
      </c>
      <c r="D87" s="35">
        <v>9.4007478010852008</v>
      </c>
      <c r="E87" s="36">
        <v>5.9888941520974699</v>
      </c>
    </row>
    <row r="88" spans="1:5" x14ac:dyDescent="0.2">
      <c r="A88" s="3" t="s">
        <v>73</v>
      </c>
      <c r="B88" s="5">
        <v>56.124416176982002</v>
      </c>
      <c r="C88" s="5">
        <v>58.607788367541403</v>
      </c>
      <c r="D88" s="35">
        <v>9.7890048982746602</v>
      </c>
      <c r="E88" s="36">
        <v>6.2163818898863497</v>
      </c>
    </row>
    <row r="89" spans="1:5" x14ac:dyDescent="0.2">
      <c r="A89" s="3" t="s">
        <v>74</v>
      </c>
      <c r="B89" s="5">
        <v>56.436606349909702</v>
      </c>
      <c r="C89" s="5">
        <v>59.295927541927</v>
      </c>
      <c r="D89" s="35">
        <v>10.1190265235916</v>
      </c>
      <c r="E89" s="36">
        <v>6.4929855719881102</v>
      </c>
    </row>
    <row r="90" spans="1:5" x14ac:dyDescent="0.2">
      <c r="A90" s="3" t="s">
        <v>75</v>
      </c>
      <c r="B90" s="5">
        <v>56.157238683661198</v>
      </c>
      <c r="C90" s="5">
        <v>59.6891389144767</v>
      </c>
      <c r="D90" s="35">
        <v>9.9791978366668506</v>
      </c>
      <c r="E90" s="36">
        <v>6.6631116538514297</v>
      </c>
    </row>
    <row r="91" spans="1:5" x14ac:dyDescent="0.2">
      <c r="A91" s="3" t="s">
        <v>76</v>
      </c>
      <c r="B91" s="5">
        <v>55.9734296278004</v>
      </c>
      <c r="C91" s="5">
        <v>60.221618222974797</v>
      </c>
      <c r="D91" s="35">
        <v>9.7591611100387095</v>
      </c>
      <c r="E91" s="36">
        <v>6.7566582245096303</v>
      </c>
    </row>
    <row r="92" spans="1:5" x14ac:dyDescent="0.2">
      <c r="A92" s="3" t="s">
        <v>77</v>
      </c>
      <c r="B92" s="5">
        <v>55.219403170285702</v>
      </c>
      <c r="C92" s="5">
        <v>59.534375770985399</v>
      </c>
      <c r="D92" s="35">
        <v>9.1753616079553098</v>
      </c>
      <c r="E92" s="36">
        <v>6.6580590909294699</v>
      </c>
    </row>
    <row r="93" spans="1:5" x14ac:dyDescent="0.2">
      <c r="A93" s="3" t="s">
        <v>78</v>
      </c>
      <c r="B93" s="5">
        <v>55.604057651990999</v>
      </c>
      <c r="C93" s="5">
        <v>60.342532159686598</v>
      </c>
      <c r="D93" s="35">
        <v>9.1843332691831403</v>
      </c>
      <c r="E93" s="36">
        <v>6.8413058946692802</v>
      </c>
    </row>
    <row r="94" spans="1:5" x14ac:dyDescent="0.2">
      <c r="A94" s="3" t="s">
        <v>79</v>
      </c>
      <c r="B94" s="5">
        <v>55.280702347917099</v>
      </c>
      <c r="C94" s="5">
        <v>60.3993512755317</v>
      </c>
      <c r="D94" s="35">
        <v>9.4630636592532191</v>
      </c>
      <c r="E94" s="36">
        <v>6.9900616574821299</v>
      </c>
    </row>
    <row r="95" spans="1:5" x14ac:dyDescent="0.2">
      <c r="A95" s="3" t="s">
        <v>80</v>
      </c>
      <c r="B95" s="5">
        <v>55.0591374567773</v>
      </c>
      <c r="C95" s="5">
        <v>60.367963336334299</v>
      </c>
      <c r="D95" s="35">
        <v>9.3715350212974293</v>
      </c>
      <c r="E95" s="36">
        <v>6.8748795591927703</v>
      </c>
    </row>
    <row r="96" spans="1:5" x14ac:dyDescent="0.2">
      <c r="A96" s="3" t="s">
        <v>81</v>
      </c>
      <c r="B96" s="5">
        <v>55.3795047309642</v>
      </c>
      <c r="C96" s="5">
        <v>60.668987293745197</v>
      </c>
      <c r="D96" s="35">
        <v>9.3918202783637597</v>
      </c>
      <c r="E96" s="36">
        <v>6.9287019160827201</v>
      </c>
    </row>
    <row r="97" spans="1:5" x14ac:dyDescent="0.2">
      <c r="A97" s="3" t="s">
        <v>82</v>
      </c>
      <c r="B97" s="5">
        <v>55.985657017638196</v>
      </c>
      <c r="C97" s="5">
        <v>61.076725414810497</v>
      </c>
      <c r="D97" s="35">
        <v>9.1531423222903303</v>
      </c>
      <c r="E97" s="36">
        <v>6.91870197184448</v>
      </c>
    </row>
    <row r="98" spans="1:5" x14ac:dyDescent="0.2">
      <c r="A98" s="3" t="s">
        <v>83</v>
      </c>
      <c r="B98" s="5">
        <v>56.583890474611898</v>
      </c>
      <c r="C98" s="5">
        <v>60.641397909430502</v>
      </c>
      <c r="D98" s="35">
        <v>9.4817753599150798</v>
      </c>
      <c r="E98" s="36">
        <v>6.9133987890977098</v>
      </c>
    </row>
    <row r="99" spans="1:5" x14ac:dyDescent="0.2">
      <c r="A99" s="3" t="s">
        <v>84</v>
      </c>
      <c r="B99" s="5">
        <v>56.645291623339702</v>
      </c>
      <c r="C99" s="5">
        <v>61.125795175843102</v>
      </c>
      <c r="D99" s="35">
        <v>9.5050916927893798</v>
      </c>
      <c r="E99" s="36">
        <v>6.9800312405143297</v>
      </c>
    </row>
    <row r="100" spans="1:5" x14ac:dyDescent="0.2">
      <c r="A100" s="3" t="s">
        <v>85</v>
      </c>
      <c r="B100" s="5">
        <v>56.427686008220903</v>
      </c>
      <c r="C100" s="5">
        <v>60.7308217272641</v>
      </c>
      <c r="D100" s="35">
        <v>9.2080826079434992</v>
      </c>
      <c r="E100" s="36">
        <v>6.9930252755542401</v>
      </c>
    </row>
    <row r="101" spans="1:5" x14ac:dyDescent="0.2">
      <c r="A101" s="3" t="s">
        <v>86</v>
      </c>
      <c r="B101" s="5">
        <v>56.532623889063302</v>
      </c>
      <c r="C101" s="5">
        <v>60.690008805625901</v>
      </c>
      <c r="D101" s="35">
        <v>9.4252425622358604</v>
      </c>
      <c r="E101" s="36">
        <v>7.0559065001122496</v>
      </c>
    </row>
    <row r="102" spans="1:5" x14ac:dyDescent="0.2">
      <c r="A102" s="3" t="s">
        <v>87</v>
      </c>
      <c r="B102" s="5">
        <v>56.766858264549199</v>
      </c>
      <c r="C102" s="5">
        <v>61.074352558365497</v>
      </c>
      <c r="D102" s="35">
        <v>10.124062076906499</v>
      </c>
      <c r="E102" s="36">
        <v>6.98411169183822</v>
      </c>
    </row>
    <row r="103" spans="1:5" x14ac:dyDescent="0.2">
      <c r="A103" s="3" t="s">
        <v>88</v>
      </c>
      <c r="B103" s="5">
        <v>56.976572139539897</v>
      </c>
      <c r="C103" s="5">
        <v>60.856692997802298</v>
      </c>
      <c r="D103" s="35">
        <v>11.172049335974799</v>
      </c>
      <c r="E103" s="36">
        <v>6.9223336041249803</v>
      </c>
    </row>
    <row r="104" spans="1:5" x14ac:dyDescent="0.2">
      <c r="A104" s="3" t="s">
        <v>89</v>
      </c>
      <c r="B104" s="5">
        <v>57.634378632411597</v>
      </c>
      <c r="C104" s="5">
        <v>60.778830104561102</v>
      </c>
      <c r="D104" s="35">
        <v>10.6750057479278</v>
      </c>
      <c r="E104" s="36">
        <v>6.5724873207775101</v>
      </c>
    </row>
  </sheetData>
  <mergeCells count="5">
    <mergeCell ref="B7:C7"/>
    <mergeCell ref="D7:E7"/>
    <mergeCell ref="B6:E6"/>
    <mergeCell ref="H6:J7"/>
    <mergeCell ref="M6:O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A4" sqref="A4"/>
    </sheetView>
  </sheetViews>
  <sheetFormatPr defaultRowHeight="14.25" x14ac:dyDescent="0.2"/>
  <cols>
    <col min="1" max="1" width="14.5" customWidth="1"/>
    <col min="2" max="4" width="11.25" bestFit="1" customWidth="1"/>
    <col min="6" max="6" width="24.75" customWidth="1"/>
    <col min="7" max="9" width="12.5" customWidth="1"/>
  </cols>
  <sheetData>
    <row r="1" spans="1:15" s="2" customFormat="1" ht="20.25" x14ac:dyDescent="0.35">
      <c r="A1" s="2" t="s">
        <v>235</v>
      </c>
      <c r="B1" s="2" t="s">
        <v>236</v>
      </c>
      <c r="C1" s="31"/>
      <c r="D1" s="31"/>
      <c r="E1" s="31"/>
      <c r="G1" s="31"/>
      <c r="I1" s="31"/>
      <c r="J1" s="31"/>
      <c r="M1" s="31"/>
      <c r="N1" s="31"/>
      <c r="O1" s="31"/>
    </row>
    <row r="2" spans="1:15" s="1" customFormat="1" ht="17.25" customHeight="1" x14ac:dyDescent="0.25">
      <c r="A2" s="1" t="s">
        <v>14</v>
      </c>
      <c r="B2" s="27"/>
      <c r="C2" s="27"/>
      <c r="D2" s="27"/>
      <c r="E2" s="27"/>
      <c r="G2" s="27"/>
      <c r="I2" s="27"/>
      <c r="J2" s="27"/>
      <c r="M2" s="27"/>
      <c r="N2" s="27"/>
      <c r="O2" s="27"/>
    </row>
    <row r="3" spans="1:15" s="1" customFormat="1" ht="17.25" customHeight="1" x14ac:dyDescent="0.25">
      <c r="A3" s="1" t="s">
        <v>3</v>
      </c>
      <c r="B3" s="27"/>
      <c r="C3" s="27"/>
      <c r="D3" s="27"/>
      <c r="E3" s="27"/>
      <c r="G3" s="27"/>
      <c r="I3" s="27"/>
      <c r="J3" s="27"/>
      <c r="M3" s="27"/>
      <c r="N3" s="27"/>
      <c r="O3" s="27"/>
    </row>
    <row r="7" spans="1:15" ht="34.5" customHeight="1" x14ac:dyDescent="0.3">
      <c r="B7" s="9" t="s">
        <v>245</v>
      </c>
      <c r="C7" s="9"/>
      <c r="D7" s="9"/>
      <c r="G7" s="8" t="s">
        <v>244</v>
      </c>
      <c r="H7" s="8"/>
      <c r="I7" s="8"/>
    </row>
    <row r="8" spans="1:15" s="1" customFormat="1" x14ac:dyDescent="0.25">
      <c r="A8" s="3"/>
      <c r="B8" s="6" t="s">
        <v>33</v>
      </c>
      <c r="C8" s="6" t="s">
        <v>10</v>
      </c>
      <c r="D8" s="6" t="s">
        <v>11</v>
      </c>
      <c r="F8" s="3"/>
      <c r="G8" s="6" t="s">
        <v>239</v>
      </c>
      <c r="H8" s="6" t="s">
        <v>237</v>
      </c>
      <c r="I8" s="6" t="s">
        <v>238</v>
      </c>
    </row>
    <row r="9" spans="1:15" s="1" customFormat="1" x14ac:dyDescent="0.25">
      <c r="A9" s="3">
        <v>2007</v>
      </c>
      <c r="B9" s="5">
        <v>21.3630427480587</v>
      </c>
      <c r="C9" s="5">
        <v>21.128074348807399</v>
      </c>
      <c r="D9" s="5">
        <v>1.35196242876006</v>
      </c>
      <c r="F9" s="40" t="s">
        <v>240</v>
      </c>
      <c r="G9" s="5">
        <v>15.1016666666667</v>
      </c>
      <c r="H9" s="5">
        <v>13.67</v>
      </c>
      <c r="I9" s="5">
        <v>16.239999999999998</v>
      </c>
    </row>
    <row r="10" spans="1:15" s="1" customFormat="1" x14ac:dyDescent="0.25">
      <c r="A10" s="3">
        <v>2008</v>
      </c>
      <c r="B10" s="5">
        <v>14.8920280496678</v>
      </c>
      <c r="C10" s="5">
        <v>13.3052969478425</v>
      </c>
      <c r="D10" s="5">
        <v>1.2596926694767601</v>
      </c>
      <c r="F10" s="40" t="s">
        <v>241</v>
      </c>
      <c r="G10" s="5">
        <v>7.4249999999999998</v>
      </c>
      <c r="H10" s="5">
        <v>5.78</v>
      </c>
      <c r="I10" s="5">
        <v>10.220000000000001</v>
      </c>
    </row>
    <row r="11" spans="1:15" s="1" customFormat="1" x14ac:dyDescent="0.25">
      <c r="A11" s="3">
        <v>2009</v>
      </c>
      <c r="B11" s="5">
        <v>16.408729499942101</v>
      </c>
      <c r="C11" s="5">
        <v>11.8128665965348</v>
      </c>
      <c r="D11" s="5">
        <v>1.2716602678631601</v>
      </c>
      <c r="F11" s="40" t="s">
        <v>242</v>
      </c>
      <c r="G11" s="5">
        <v>6.3533333333333299</v>
      </c>
      <c r="H11" s="5">
        <v>3.16</v>
      </c>
      <c r="I11" s="5">
        <v>9.27</v>
      </c>
    </row>
    <row r="12" spans="1:15" s="1" customFormat="1" x14ac:dyDescent="0.25">
      <c r="A12" s="3">
        <v>2010</v>
      </c>
      <c r="B12" s="5">
        <v>17.1109401291986</v>
      </c>
      <c r="C12" s="5">
        <v>12.2366562686035</v>
      </c>
      <c r="D12" s="5">
        <v>1.0101270488496501</v>
      </c>
      <c r="F12" s="40" t="s">
        <v>243</v>
      </c>
      <c r="G12" s="5">
        <v>6.0350000000000001</v>
      </c>
      <c r="H12" s="5">
        <v>2.56</v>
      </c>
      <c r="I12" s="5">
        <v>10.25</v>
      </c>
    </row>
    <row r="13" spans="1:15" s="1" customFormat="1" x14ac:dyDescent="0.25">
      <c r="A13" s="3">
        <v>2011</v>
      </c>
      <c r="B13" s="5">
        <v>15.245015101438501</v>
      </c>
      <c r="C13" s="5">
        <v>10.1090609642694</v>
      </c>
      <c r="D13" s="5">
        <v>1.32111189251782</v>
      </c>
      <c r="F13" s="41"/>
      <c r="G13" s="5"/>
      <c r="H13" s="5"/>
      <c r="I13" s="5"/>
    </row>
    <row r="14" spans="1:15" s="1" customFormat="1" x14ac:dyDescent="0.25">
      <c r="A14" s="3">
        <v>2012</v>
      </c>
      <c r="B14" s="5">
        <v>16.9873469580631</v>
      </c>
      <c r="C14" s="5">
        <v>10.156575879826001</v>
      </c>
      <c r="D14" s="5">
        <v>1.7423677416730801</v>
      </c>
      <c r="F14" s="41"/>
      <c r="G14" s="5"/>
      <c r="H14" s="5"/>
      <c r="I14" s="5"/>
    </row>
    <row r="15" spans="1:15" s="1" customFormat="1" x14ac:dyDescent="0.25">
      <c r="A15" s="3">
        <v>2013</v>
      </c>
      <c r="B15" s="5">
        <v>15.3848891011503</v>
      </c>
      <c r="C15" s="5">
        <v>11.636982599817101</v>
      </c>
      <c r="D15" s="5">
        <v>2.6124816784626299</v>
      </c>
      <c r="F15" s="41"/>
    </row>
    <row r="16" spans="1:15" s="1" customFormat="1" x14ac:dyDescent="0.25">
      <c r="A16" s="3">
        <v>2014</v>
      </c>
      <c r="B16" s="5">
        <v>14.543200416113599</v>
      </c>
      <c r="C16" s="5">
        <v>11.1166401629992</v>
      </c>
      <c r="D16" s="5">
        <v>2.4797745457701801</v>
      </c>
    </row>
  </sheetData>
  <mergeCells count="2">
    <mergeCell ref="B7:D7"/>
    <mergeCell ref="G7: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4" sqref="A4"/>
    </sheetView>
  </sheetViews>
  <sheetFormatPr defaultRowHeight="14.25" x14ac:dyDescent="0.2"/>
  <cols>
    <col min="1" max="1" width="13.375" customWidth="1"/>
    <col min="2" max="7" width="9.125" bestFit="1" customWidth="1"/>
    <col min="9" max="9" width="9.125" bestFit="1" customWidth="1"/>
    <col min="10" max="15" width="9.75" customWidth="1"/>
  </cols>
  <sheetData>
    <row r="1" spans="1:15" s="2" customFormat="1" ht="20.25" x14ac:dyDescent="0.35">
      <c r="A1" s="2" t="s">
        <v>246</v>
      </c>
      <c r="B1" s="2" t="s">
        <v>263</v>
      </c>
      <c r="C1" s="31"/>
      <c r="D1" s="31"/>
      <c r="E1" s="31"/>
      <c r="G1" s="31"/>
      <c r="I1" s="31"/>
      <c r="J1" s="31"/>
      <c r="M1" s="31"/>
      <c r="N1" s="31"/>
      <c r="O1" s="31"/>
    </row>
    <row r="2" spans="1:15" s="1" customFormat="1" ht="17.25" customHeight="1" x14ac:dyDescent="0.25">
      <c r="A2" s="1" t="s">
        <v>253</v>
      </c>
      <c r="B2" s="27"/>
      <c r="C2" s="27"/>
      <c r="D2" s="27"/>
      <c r="E2" s="27"/>
      <c r="G2" s="27"/>
      <c r="I2" s="27"/>
      <c r="J2" s="27"/>
      <c r="M2" s="27"/>
      <c r="N2" s="27"/>
      <c r="O2" s="27"/>
    </row>
    <row r="3" spans="1:15" s="1" customFormat="1" ht="17.25" customHeight="1" x14ac:dyDescent="0.25">
      <c r="A3" s="1" t="s">
        <v>3</v>
      </c>
      <c r="B3" s="27"/>
      <c r="C3" s="27"/>
      <c r="D3" s="27"/>
      <c r="E3" s="27"/>
      <c r="G3" s="27"/>
      <c r="I3" s="27"/>
      <c r="J3" s="27"/>
      <c r="M3" s="27"/>
      <c r="N3" s="27"/>
      <c r="O3" s="27"/>
    </row>
    <row r="7" spans="1:15" ht="16.5" x14ac:dyDescent="0.3">
      <c r="B7" s="8" t="s">
        <v>251</v>
      </c>
      <c r="C7" s="8"/>
      <c r="D7" s="8"/>
      <c r="E7" s="8"/>
      <c r="F7" s="8"/>
      <c r="G7" s="8"/>
      <c r="J7" s="8" t="s">
        <v>252</v>
      </c>
      <c r="K7" s="8"/>
      <c r="L7" s="8"/>
      <c r="M7" s="8"/>
      <c r="N7" s="8"/>
      <c r="O7" s="8"/>
    </row>
    <row r="8" spans="1:15" s="1" customFormat="1" x14ac:dyDescent="0.25">
      <c r="A8" s="3"/>
      <c r="B8" s="6" t="s">
        <v>209</v>
      </c>
      <c r="C8" s="6" t="s">
        <v>247</v>
      </c>
      <c r="D8" s="6" t="s">
        <v>248</v>
      </c>
      <c r="E8" s="6" t="s">
        <v>186</v>
      </c>
      <c r="F8" s="6" t="s">
        <v>249</v>
      </c>
      <c r="G8" s="6" t="s">
        <v>250</v>
      </c>
      <c r="I8" s="3"/>
      <c r="J8" s="6" t="s">
        <v>209</v>
      </c>
      <c r="K8" s="6" t="s">
        <v>247</v>
      </c>
      <c r="L8" s="6" t="s">
        <v>248</v>
      </c>
      <c r="M8" s="6" t="s">
        <v>186</v>
      </c>
      <c r="N8" s="6" t="s">
        <v>249</v>
      </c>
      <c r="O8" s="6" t="s">
        <v>250</v>
      </c>
    </row>
    <row r="9" spans="1:15" s="1" customFormat="1" x14ac:dyDescent="0.25">
      <c r="A9" s="3">
        <v>2006</v>
      </c>
      <c r="B9" s="5">
        <v>-0.1278</v>
      </c>
      <c r="C9" s="5">
        <v>-3.5999999999999997E-2</v>
      </c>
      <c r="D9" s="5">
        <v>-3.15E-2</v>
      </c>
      <c r="E9" s="5">
        <v>0.13500000000000001</v>
      </c>
      <c r="F9" s="5">
        <v>0.1323</v>
      </c>
      <c r="G9" s="5">
        <v>0.33179999999999998</v>
      </c>
      <c r="I9" s="3">
        <v>2006</v>
      </c>
      <c r="J9" s="5">
        <v>-1.41E-2</v>
      </c>
      <c r="K9" s="5">
        <v>0.31890000000000002</v>
      </c>
      <c r="L9" s="5">
        <v>0.45179999999999998</v>
      </c>
      <c r="M9" s="5">
        <v>0.31259999999999999</v>
      </c>
      <c r="N9" s="5">
        <v>0.3231</v>
      </c>
      <c r="O9" s="5">
        <v>4.1399999999999999E-2</v>
      </c>
    </row>
    <row r="10" spans="1:15" s="1" customFormat="1" x14ac:dyDescent="0.25">
      <c r="A10" s="3">
        <v>2007</v>
      </c>
      <c r="B10" s="5">
        <v>-0.20699999999999999</v>
      </c>
      <c r="C10" s="5">
        <v>-0.18329999999999999</v>
      </c>
      <c r="D10" s="5">
        <v>-4.5600000000000002E-2</v>
      </c>
      <c r="E10" s="5">
        <v>2.4E-2</v>
      </c>
      <c r="F10" s="5">
        <v>8.6699999999999999E-2</v>
      </c>
      <c r="G10" s="5">
        <v>0.31469999999999998</v>
      </c>
      <c r="I10" s="3">
        <v>2007</v>
      </c>
      <c r="J10" s="5">
        <v>-0.3105</v>
      </c>
      <c r="K10" s="5">
        <v>-0.33750000000000002</v>
      </c>
      <c r="L10" s="5">
        <v>-0.52080000000000004</v>
      </c>
      <c r="M10" s="5">
        <v>-1.2798</v>
      </c>
      <c r="N10" s="5">
        <v>-1.2777000000000001</v>
      </c>
      <c r="O10" s="5">
        <v>-0.75509999999999999</v>
      </c>
    </row>
    <row r="11" spans="1:15" s="1" customFormat="1" x14ac:dyDescent="0.25">
      <c r="A11" s="3">
        <v>2008</v>
      </c>
      <c r="B11" s="5">
        <v>-0.40920000000000001</v>
      </c>
      <c r="C11" s="5">
        <v>-0.77549999999999997</v>
      </c>
      <c r="D11" s="5">
        <v>-0.2742</v>
      </c>
      <c r="E11" s="5">
        <v>-0.20519999999999999</v>
      </c>
      <c r="F11" s="5">
        <v>-0.51239999999999997</v>
      </c>
      <c r="G11" s="5">
        <v>-0.44519999999999998</v>
      </c>
      <c r="I11" s="3">
        <v>2008</v>
      </c>
      <c r="J11" s="5">
        <v>-1.5831</v>
      </c>
      <c r="K11" s="5">
        <v>-3.9965999999999999</v>
      </c>
      <c r="L11" s="5">
        <v>-4.1384999999999996</v>
      </c>
      <c r="M11" s="5">
        <v>-4.2255000000000003</v>
      </c>
      <c r="N11" s="5">
        <v>-4.0563000000000002</v>
      </c>
      <c r="O11" s="5">
        <v>-3.3986999999999998</v>
      </c>
    </row>
    <row r="12" spans="1:15" s="1" customFormat="1" x14ac:dyDescent="0.25">
      <c r="A12" s="3">
        <v>2009</v>
      </c>
      <c r="B12" s="5">
        <v>-0.83340000000000003</v>
      </c>
      <c r="C12" s="5">
        <v>-0.77280000000000004</v>
      </c>
      <c r="D12" s="5">
        <v>-0.75270000000000004</v>
      </c>
      <c r="E12" s="5">
        <v>-0.3957</v>
      </c>
      <c r="F12" s="5">
        <v>-0.50160000000000005</v>
      </c>
      <c r="G12" s="5">
        <v>-0.6552</v>
      </c>
      <c r="I12" s="3">
        <v>2009</v>
      </c>
      <c r="J12" s="5">
        <v>-2.7170999999999998</v>
      </c>
      <c r="K12" s="5">
        <v>-4.7709000000000001</v>
      </c>
      <c r="L12" s="5">
        <v>-5.9855999999999998</v>
      </c>
      <c r="M12" s="5">
        <v>-5.6874000000000002</v>
      </c>
      <c r="N12" s="5">
        <v>-5.5388999999999999</v>
      </c>
      <c r="O12" s="5">
        <v>-4.3146000000000004</v>
      </c>
    </row>
    <row r="13" spans="1:15" s="1" customFormat="1" x14ac:dyDescent="0.25">
      <c r="A13" s="3">
        <v>2010</v>
      </c>
      <c r="B13" s="5">
        <v>-0.2001</v>
      </c>
      <c r="C13" s="5">
        <v>-0.3</v>
      </c>
      <c r="D13" s="5">
        <v>-0.1545</v>
      </c>
      <c r="E13" s="5">
        <v>-1.41E-2</v>
      </c>
      <c r="F13" s="5">
        <v>8.9099999999999999E-2</v>
      </c>
      <c r="G13" s="5">
        <v>-1.89E-2</v>
      </c>
      <c r="I13" s="3">
        <v>2010</v>
      </c>
      <c r="J13" s="5">
        <v>-0.60899999999999999</v>
      </c>
      <c r="K13" s="5">
        <v>-1.6998</v>
      </c>
      <c r="L13" s="5">
        <v>-1.8194999999999999</v>
      </c>
      <c r="M13" s="5">
        <v>-2.5701000000000001</v>
      </c>
      <c r="N13" s="5">
        <v>-3.3656999999999999</v>
      </c>
      <c r="O13" s="5">
        <v>-3.0339</v>
      </c>
    </row>
    <row r="14" spans="1:15" s="1" customFormat="1" x14ac:dyDescent="0.25">
      <c r="A14" s="3">
        <v>2011</v>
      </c>
      <c r="B14" s="5">
        <v>0</v>
      </c>
      <c r="C14" s="5">
        <v>-0.87719999999999998</v>
      </c>
      <c r="D14" s="5">
        <v>-0.24660000000000001</v>
      </c>
      <c r="E14" s="5">
        <v>-4.02E-2</v>
      </c>
      <c r="F14" s="5">
        <v>4.53E-2</v>
      </c>
      <c r="G14" s="5">
        <v>1.89E-2</v>
      </c>
      <c r="I14" s="3">
        <v>2011</v>
      </c>
      <c r="J14" s="5">
        <v>-1.1526000000000001</v>
      </c>
      <c r="K14" s="5">
        <v>-1.9971000000000001</v>
      </c>
      <c r="L14" s="5">
        <v>-1.3211999999999999</v>
      </c>
      <c r="M14" s="5">
        <v>-2.0348999999999999</v>
      </c>
      <c r="N14" s="5">
        <v>-2.2341000000000002</v>
      </c>
      <c r="O14" s="5">
        <v>-3.0653999999999999</v>
      </c>
    </row>
    <row r="15" spans="1:15" s="1" customFormat="1" x14ac:dyDescent="0.25">
      <c r="A15" s="3">
        <v>2012</v>
      </c>
      <c r="B15" s="5">
        <v>0</v>
      </c>
      <c r="C15" s="5">
        <v>-0.50009999999999999</v>
      </c>
      <c r="D15" s="5">
        <v>-0.19470000000000001</v>
      </c>
      <c r="E15" s="5">
        <v>-6.6600000000000006E-2</v>
      </c>
      <c r="F15" s="5">
        <v>7.7100000000000002E-2</v>
      </c>
      <c r="G15" s="5">
        <v>-0.23519999999999999</v>
      </c>
      <c r="I15" s="3">
        <v>2012</v>
      </c>
      <c r="J15" s="5">
        <v>-1.87388776841856</v>
      </c>
      <c r="K15" s="5">
        <v>-3.0610192221725501</v>
      </c>
      <c r="L15" s="5">
        <v>-2.0036602432985302</v>
      </c>
      <c r="M15" s="5">
        <v>-2.59888220120378</v>
      </c>
      <c r="N15" s="5">
        <v>-2.9094516971279401</v>
      </c>
      <c r="O15" s="5">
        <v>-2.8054746044962502</v>
      </c>
    </row>
    <row r="16" spans="1:15" s="1" customFormat="1" x14ac:dyDescent="0.25">
      <c r="A16" s="3">
        <v>2013</v>
      </c>
      <c r="B16" s="5">
        <v>0</v>
      </c>
      <c r="C16" s="5">
        <v>-2.8500000000000001E-2</v>
      </c>
      <c r="D16" s="5">
        <v>-6.9000000000000006E-2</v>
      </c>
      <c r="E16" s="5">
        <v>-8.4900000000000003E-2</v>
      </c>
      <c r="F16" s="5">
        <v>-5.79E-2</v>
      </c>
      <c r="G16" s="5">
        <v>-6.0299999999999999E-2</v>
      </c>
      <c r="I16" s="3">
        <v>2013</v>
      </c>
      <c r="J16" s="5">
        <v>-0.25140082181546503</v>
      </c>
      <c r="K16" s="5">
        <v>-0.27437958755679798</v>
      </c>
      <c r="L16" s="5">
        <v>-0.115371602571332</v>
      </c>
      <c r="M16" s="5">
        <v>-0.10382890651948901</v>
      </c>
      <c r="N16" s="5">
        <v>5.4444080026237997E-2</v>
      </c>
      <c r="O16" s="5">
        <v>-0.50126182965299704</v>
      </c>
    </row>
    <row r="17" s="1" customFormat="1" x14ac:dyDescent="0.25"/>
  </sheetData>
  <mergeCells count="2">
    <mergeCell ref="B7:G7"/>
    <mergeCell ref="J7:O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workbookViewId="0">
      <selection activeCell="A4" sqref="A4"/>
    </sheetView>
  </sheetViews>
  <sheetFormatPr defaultRowHeight="14.25" x14ac:dyDescent="0.2"/>
  <cols>
    <col min="1" max="1" width="17.75" customWidth="1"/>
    <col min="2" max="2" width="16" style="25" customWidth="1"/>
    <col min="3" max="3" width="12" style="25" bestFit="1" customWidth="1"/>
    <col min="4" max="4" width="11.25" style="25" bestFit="1" customWidth="1"/>
    <col min="6" max="6" width="19.5" style="45" customWidth="1"/>
    <col min="7" max="7" width="16.375" customWidth="1"/>
    <col min="8" max="8" width="12" bestFit="1" customWidth="1"/>
    <col min="9" max="9" width="11.25" bestFit="1" customWidth="1"/>
    <col min="11" max="11" width="9" style="48"/>
  </cols>
  <sheetData>
    <row r="1" spans="1:14" s="2" customFormat="1" ht="20.25" x14ac:dyDescent="0.35">
      <c r="A1" s="2" t="s">
        <v>254</v>
      </c>
      <c r="B1" s="31" t="s">
        <v>255</v>
      </c>
      <c r="C1" s="31"/>
      <c r="D1" s="31"/>
      <c r="E1" s="31"/>
      <c r="F1" s="43"/>
      <c r="H1" s="31"/>
      <c r="I1" s="31"/>
      <c r="K1" s="46"/>
      <c r="L1" s="31"/>
      <c r="M1" s="31"/>
      <c r="N1" s="31"/>
    </row>
    <row r="2" spans="1:14" s="1" customFormat="1" ht="17.25" customHeight="1" x14ac:dyDescent="0.25">
      <c r="A2" s="1" t="s">
        <v>14</v>
      </c>
      <c r="B2" s="27"/>
      <c r="C2" s="27"/>
      <c r="D2" s="27"/>
      <c r="E2" s="27"/>
      <c r="F2" s="44"/>
      <c r="H2" s="27"/>
      <c r="I2" s="27"/>
      <c r="K2" s="47"/>
      <c r="L2" s="27"/>
      <c r="M2" s="27"/>
      <c r="N2" s="27"/>
    </row>
    <row r="3" spans="1:14" s="1" customFormat="1" ht="17.25" customHeight="1" x14ac:dyDescent="0.25">
      <c r="A3" s="1" t="s">
        <v>256</v>
      </c>
      <c r="B3" s="27"/>
      <c r="C3" s="27"/>
      <c r="D3" s="27"/>
      <c r="E3" s="27"/>
      <c r="F3" s="44"/>
      <c r="H3" s="27"/>
      <c r="I3" s="27"/>
      <c r="K3" s="47"/>
      <c r="L3" s="27"/>
      <c r="M3" s="27"/>
      <c r="N3" s="27"/>
    </row>
    <row r="7" spans="1:14" x14ac:dyDescent="0.2">
      <c r="D7"/>
    </row>
    <row r="8" spans="1:14" ht="15" x14ac:dyDescent="0.25">
      <c r="A8" s="26" t="s">
        <v>257</v>
      </c>
      <c r="B8" s="26" t="s">
        <v>262</v>
      </c>
      <c r="C8" s="26" t="s">
        <v>258</v>
      </c>
      <c r="D8" s="26" t="s">
        <v>259</v>
      </c>
      <c r="F8" s="42" t="s">
        <v>260</v>
      </c>
      <c r="G8" s="26" t="s">
        <v>261</v>
      </c>
      <c r="H8" s="26" t="s">
        <v>258</v>
      </c>
      <c r="I8" s="26" t="s">
        <v>259</v>
      </c>
    </row>
    <row r="9" spans="1:14" ht="15" x14ac:dyDescent="0.25">
      <c r="A9" s="1">
        <v>0</v>
      </c>
      <c r="B9" s="5">
        <v>0.45564559999999998</v>
      </c>
      <c r="C9" s="5">
        <v>0.20389048565274401</v>
      </c>
      <c r="D9" s="5">
        <v>0.70740071434725604</v>
      </c>
      <c r="F9" s="30">
        <v>-2</v>
      </c>
      <c r="G9" s="5">
        <v>1.4711510000000001</v>
      </c>
      <c r="H9" s="5">
        <v>0.411867553891264</v>
      </c>
      <c r="I9" s="5">
        <v>2.5304344461087398</v>
      </c>
    </row>
    <row r="10" spans="1:14" ht="15" x14ac:dyDescent="0.25">
      <c r="A10" s="1">
        <v>0.1</v>
      </c>
      <c r="B10" s="5">
        <v>0.45161069999999998</v>
      </c>
      <c r="C10" s="5">
        <v>0.20569200644458899</v>
      </c>
      <c r="D10" s="5">
        <v>0.69752939355541099</v>
      </c>
      <c r="F10" s="30">
        <f>F9+0.05</f>
        <v>-1.95</v>
      </c>
      <c r="G10" s="5">
        <v>1.459068</v>
      </c>
      <c r="H10" s="5">
        <v>0.41303489505541902</v>
      </c>
      <c r="I10" s="5">
        <v>2.5051011049445799</v>
      </c>
    </row>
    <row r="11" spans="1:14" ht="15" x14ac:dyDescent="0.25">
      <c r="A11" s="1">
        <v>0.2</v>
      </c>
      <c r="B11" s="5">
        <v>0.44757570000000002</v>
      </c>
      <c r="C11" s="5">
        <v>0.20748330012028701</v>
      </c>
      <c r="D11" s="5">
        <v>0.687668099879713</v>
      </c>
      <c r="F11" s="30">
        <f t="shared" ref="F11:F48" si="0">F10+0.05</f>
        <v>-1.9</v>
      </c>
      <c r="G11" s="5">
        <v>1.446984</v>
      </c>
      <c r="H11" s="5">
        <v>0.414192319165961</v>
      </c>
      <c r="I11" s="5">
        <v>2.4797756808340399</v>
      </c>
    </row>
    <row r="12" spans="1:14" ht="15" x14ac:dyDescent="0.25">
      <c r="A12" s="1">
        <v>0.3</v>
      </c>
      <c r="B12" s="5">
        <v>0.44354080000000001</v>
      </c>
      <c r="C12" s="5">
        <v>0.20926299123442399</v>
      </c>
      <c r="D12" s="5">
        <v>0.67781860876557598</v>
      </c>
      <c r="F12" s="30">
        <f t="shared" si="0"/>
        <v>-1.8499999999999999</v>
      </c>
      <c r="G12" s="5">
        <v>1.4349000000000001</v>
      </c>
      <c r="H12" s="5">
        <v>0.41534010200479199</v>
      </c>
      <c r="I12" s="5">
        <v>2.4544598979952101</v>
      </c>
    </row>
    <row r="13" spans="1:14" ht="15" x14ac:dyDescent="0.25">
      <c r="A13" s="1">
        <v>0.4</v>
      </c>
      <c r="B13" s="5">
        <v>0.4395059</v>
      </c>
      <c r="C13" s="5">
        <v>0.21103008631286199</v>
      </c>
      <c r="D13" s="5">
        <v>0.66798171368713799</v>
      </c>
      <c r="F13" s="30">
        <f t="shared" si="0"/>
        <v>-1.7999999999999998</v>
      </c>
      <c r="G13" s="5">
        <v>1.422817</v>
      </c>
      <c r="H13" s="5">
        <v>0.416479245009162</v>
      </c>
      <c r="I13" s="5">
        <v>2.4291547549908401</v>
      </c>
    </row>
    <row r="14" spans="1:14" ht="15" x14ac:dyDescent="0.25">
      <c r="A14" s="1">
        <v>0.5</v>
      </c>
      <c r="B14" s="5">
        <v>0.435471</v>
      </c>
      <c r="C14" s="5">
        <v>0.212783600805524</v>
      </c>
      <c r="D14" s="5">
        <v>0.65815839919447605</v>
      </c>
      <c r="F14" s="30">
        <f t="shared" si="0"/>
        <v>-1.7499999999999998</v>
      </c>
      <c r="G14" s="5">
        <v>1.410733</v>
      </c>
      <c r="H14" s="5">
        <v>0.41760697633532901</v>
      </c>
      <c r="I14" s="5">
        <v>2.40385902366467</v>
      </c>
    </row>
    <row r="15" spans="1:14" ht="15" x14ac:dyDescent="0.25">
      <c r="A15" s="1">
        <v>0.6</v>
      </c>
      <c r="B15" s="5">
        <v>0.43143609999999999</v>
      </c>
      <c r="C15" s="5">
        <v>0.21452333301751</v>
      </c>
      <c r="D15" s="5">
        <v>0.64834886698248995</v>
      </c>
      <c r="F15" s="30">
        <f t="shared" si="0"/>
        <v>-1.6999999999999997</v>
      </c>
      <c r="G15" s="5">
        <v>1.3986499999999999</v>
      </c>
      <c r="H15" s="5">
        <v>0.41872526689035999</v>
      </c>
      <c r="I15" s="5">
        <v>2.3785747331096401</v>
      </c>
    </row>
    <row r="16" spans="1:14" ht="15" x14ac:dyDescent="0.25">
      <c r="A16" s="1">
        <v>0.7</v>
      </c>
      <c r="B16" s="5">
        <v>0.42740109999999998</v>
      </c>
      <c r="C16" s="5">
        <v>0.216247142518735</v>
      </c>
      <c r="D16" s="5">
        <v>0.63855505748126495</v>
      </c>
      <c r="F16" s="30">
        <f t="shared" si="0"/>
        <v>-1.6499999999999997</v>
      </c>
      <c r="G16" s="5">
        <v>1.386566</v>
      </c>
      <c r="H16" s="5">
        <v>0.41983129157167398</v>
      </c>
      <c r="I16" s="5">
        <v>2.3533007084283302</v>
      </c>
    </row>
    <row r="17" spans="1:9" ht="15" x14ac:dyDescent="0.25">
      <c r="A17" s="1">
        <v>0.8</v>
      </c>
      <c r="B17" s="5">
        <v>0.42336620000000003</v>
      </c>
      <c r="C17" s="5">
        <v>0.217953898518321</v>
      </c>
      <c r="D17" s="5">
        <v>0.62877850148167902</v>
      </c>
      <c r="F17" s="30">
        <f t="shared" si="0"/>
        <v>-1.5999999999999996</v>
      </c>
      <c r="G17" s="5">
        <v>1.374482</v>
      </c>
      <c r="H17" s="5">
        <v>0.42092578431054201</v>
      </c>
      <c r="I17" s="5">
        <v>2.3280382156894599</v>
      </c>
    </row>
    <row r="18" spans="1:9" ht="15" x14ac:dyDescent="0.25">
      <c r="A18" s="1">
        <v>0.9</v>
      </c>
      <c r="B18" s="5">
        <v>0.41933130000000002</v>
      </c>
      <c r="C18" s="5">
        <v>0.21964298326614601</v>
      </c>
      <c r="D18" s="5">
        <v>0.61901961673385397</v>
      </c>
      <c r="F18" s="30">
        <f t="shared" si="0"/>
        <v>-1.5499999999999996</v>
      </c>
      <c r="G18" s="5">
        <v>1.3623989999999999</v>
      </c>
      <c r="H18" s="5">
        <v>0.42200946454142202</v>
      </c>
      <c r="I18" s="5">
        <v>2.3027885354585802</v>
      </c>
    </row>
    <row r="19" spans="1:9" ht="15" x14ac:dyDescent="0.25">
      <c r="A19" s="1">
        <v>1</v>
      </c>
      <c r="B19" s="5">
        <v>0.41529640000000001</v>
      </c>
      <c r="C19" s="5">
        <v>0.22131184226408099</v>
      </c>
      <c r="D19" s="5">
        <v>0.60928095773591895</v>
      </c>
      <c r="F19" s="30">
        <f t="shared" si="0"/>
        <v>-1.4999999999999996</v>
      </c>
      <c r="G19" s="5">
        <v>1.3503149999999999</v>
      </c>
      <c r="H19" s="5">
        <v>0.42307941474671601</v>
      </c>
      <c r="I19" s="5">
        <v>2.2775505852532798</v>
      </c>
    </row>
    <row r="20" spans="1:9" ht="15" x14ac:dyDescent="0.25">
      <c r="A20" s="1">
        <f>A19+0.1</f>
        <v>1.1000000000000001</v>
      </c>
      <c r="B20" s="5">
        <v>0.4112614</v>
      </c>
      <c r="C20" s="5">
        <v>0.22295853756822501</v>
      </c>
      <c r="D20" s="5">
        <v>0.59956426243177496</v>
      </c>
      <c r="F20" s="30">
        <f t="shared" si="0"/>
        <v>-1.4499999999999995</v>
      </c>
      <c r="G20" s="5">
        <v>1.3382309999999999</v>
      </c>
      <c r="H20" s="5">
        <v>0.42413629549723397</v>
      </c>
      <c r="I20" s="5">
        <v>2.2523257045027698</v>
      </c>
    </row>
    <row r="21" spans="1:9" ht="15" x14ac:dyDescent="0.25">
      <c r="A21" s="1">
        <f>A20+0.1</f>
        <v>1.2000000000000002</v>
      </c>
      <c r="B21" s="5">
        <v>0.40722649999999999</v>
      </c>
      <c r="C21" s="5">
        <v>0.22458226176621399</v>
      </c>
      <c r="D21" s="5">
        <v>0.589870738233786</v>
      </c>
      <c r="F21" s="30">
        <f t="shared" si="0"/>
        <v>-1.3999999999999995</v>
      </c>
      <c r="G21" s="5">
        <v>1.3261480000000001</v>
      </c>
      <c r="H21" s="5">
        <v>0.42518074812011097</v>
      </c>
      <c r="I21" s="5">
        <v>2.2271152518798898</v>
      </c>
    </row>
    <row r="22" spans="1:9" ht="15" x14ac:dyDescent="0.25">
      <c r="A22" s="1">
        <f t="shared" ref="A22:A28" si="1">A21+0.1</f>
        <v>1.3000000000000003</v>
      </c>
      <c r="B22" s="5">
        <v>0.40319159999999998</v>
      </c>
      <c r="C22" s="5">
        <v>0.22617961712878301</v>
      </c>
      <c r="D22" s="5">
        <v>0.58020358287121698</v>
      </c>
      <c r="F22" s="30">
        <f t="shared" si="0"/>
        <v>-1.3499999999999994</v>
      </c>
      <c r="G22" s="5">
        <v>1.3140639999999999</v>
      </c>
      <c r="H22" s="5">
        <v>0.42620974430259101</v>
      </c>
      <c r="I22" s="5">
        <v>2.20191825569741</v>
      </c>
    </row>
    <row r="23" spans="1:9" ht="15" x14ac:dyDescent="0.25">
      <c r="A23" s="1">
        <f t="shared" si="1"/>
        <v>1.4000000000000004</v>
      </c>
      <c r="B23" s="5">
        <v>0.39915669999999998</v>
      </c>
      <c r="C23" s="5">
        <v>0.22774800430459499</v>
      </c>
      <c r="D23" s="5">
        <v>0.57056539569540499</v>
      </c>
      <c r="F23" s="30">
        <f t="shared" si="0"/>
        <v>-1.2999999999999994</v>
      </c>
      <c r="G23" s="5">
        <v>1.3019799999999999</v>
      </c>
      <c r="H23" s="5">
        <v>0.42722385349973102</v>
      </c>
      <c r="I23" s="5">
        <v>2.1767361465002701</v>
      </c>
    </row>
    <row r="24" spans="1:9" ht="15" x14ac:dyDescent="0.25">
      <c r="A24" s="1">
        <f t="shared" si="1"/>
        <v>1.5000000000000004</v>
      </c>
      <c r="B24" s="5">
        <v>0.39512180000000002</v>
      </c>
      <c r="C24" s="5">
        <v>0.229285645196531</v>
      </c>
      <c r="D24" s="5">
        <v>0.56095795480346899</v>
      </c>
      <c r="F24" s="30">
        <f t="shared" si="0"/>
        <v>-1.2499999999999993</v>
      </c>
      <c r="G24" s="5">
        <v>1.2898970000000001</v>
      </c>
      <c r="H24" s="5">
        <v>0.42822339682998301</v>
      </c>
      <c r="I24" s="5">
        <v>2.1515706031700201</v>
      </c>
    </row>
    <row r="25" spans="1:9" ht="15" x14ac:dyDescent="0.25">
      <c r="A25" s="1">
        <f t="shared" si="1"/>
        <v>1.6000000000000005</v>
      </c>
      <c r="B25" s="5">
        <v>0.39108680000000001</v>
      </c>
      <c r="C25" s="5">
        <v>0.23078683668122699</v>
      </c>
      <c r="D25" s="5">
        <v>0.55138676331877301</v>
      </c>
      <c r="F25" s="30">
        <f t="shared" si="0"/>
        <v>-1.1999999999999993</v>
      </c>
      <c r="G25" s="5">
        <v>1.2778130000000001</v>
      </c>
      <c r="H25" s="5">
        <v>0.42920565438013097</v>
      </c>
      <c r="I25" s="5">
        <v>2.12642034561987</v>
      </c>
    </row>
    <row r="26" spans="1:9" ht="15" x14ac:dyDescent="0.25">
      <c r="A26" s="1">
        <f t="shared" si="1"/>
        <v>1.7000000000000006</v>
      </c>
      <c r="B26" s="5">
        <v>0.3870519</v>
      </c>
      <c r="C26" s="5">
        <v>0.23225036047277201</v>
      </c>
      <c r="D26" s="5">
        <v>0.54185343952722798</v>
      </c>
      <c r="F26" s="30">
        <f t="shared" si="0"/>
        <v>-1.1499999999999992</v>
      </c>
      <c r="G26" s="5">
        <v>1.26573</v>
      </c>
      <c r="H26" s="5">
        <v>0.43017186213046799</v>
      </c>
      <c r="I26" s="5">
        <v>2.1012881378695298</v>
      </c>
    </row>
    <row r="27" spans="1:9" ht="15" x14ac:dyDescent="0.25">
      <c r="A27" s="1">
        <f t="shared" si="1"/>
        <v>1.8000000000000007</v>
      </c>
      <c r="B27" s="5">
        <v>0.383017</v>
      </c>
      <c r="C27" s="5">
        <v>0.233671945043366</v>
      </c>
      <c r="D27" s="5">
        <v>0.53236205495663402</v>
      </c>
      <c r="F27" s="30">
        <f t="shared" si="0"/>
        <v>-1.0999999999999992</v>
      </c>
      <c r="G27" s="5">
        <v>1.253646</v>
      </c>
      <c r="H27" s="5">
        <v>0.43111920860655201</v>
      </c>
      <c r="I27" s="5">
        <v>2.07617279139345</v>
      </c>
    </row>
    <row r="28" spans="1:9" ht="15" x14ac:dyDescent="0.25">
      <c r="A28" s="1">
        <f t="shared" si="1"/>
        <v>1.9000000000000008</v>
      </c>
      <c r="B28" s="5">
        <v>0.37898209999999999</v>
      </c>
      <c r="C28" s="5">
        <v>0.23504548617294099</v>
      </c>
      <c r="D28" s="5">
        <v>0.52291871382705901</v>
      </c>
      <c r="F28" s="30">
        <f t="shared" si="0"/>
        <v>-1.0499999999999992</v>
      </c>
      <c r="G28" s="5">
        <v>1.2415620000000001</v>
      </c>
      <c r="H28" s="5">
        <v>0.43204783122961998</v>
      </c>
      <c r="I28" s="5">
        <v>2.05107616877038</v>
      </c>
    </row>
    <row r="29" spans="1:9" ht="15" x14ac:dyDescent="0.25">
      <c r="A29" s="1">
        <v>2</v>
      </c>
      <c r="B29" s="5">
        <v>0.37494719999999998</v>
      </c>
      <c r="C29" s="5">
        <v>0.23636535876529899</v>
      </c>
      <c r="D29" s="5">
        <v>0.513529041234701</v>
      </c>
      <c r="F29" s="30">
        <f t="shared" si="0"/>
        <v>-0.99999999999999911</v>
      </c>
      <c r="G29" s="5">
        <v>1.229479</v>
      </c>
      <c r="H29" s="5">
        <v>0.43295781233453701</v>
      </c>
      <c r="I29" s="5">
        <v>2.0260001876654599</v>
      </c>
    </row>
    <row r="30" spans="1:9" ht="15" x14ac:dyDescent="0.25">
      <c r="A30" s="1">
        <f t="shared" ref="A30:A38" si="2">A29+0.1</f>
        <v>2.1</v>
      </c>
      <c r="B30" s="5">
        <v>0.37091229999999997</v>
      </c>
      <c r="C30" s="5">
        <v>0.23762509431243201</v>
      </c>
      <c r="D30" s="5">
        <v>0.50419950568756799</v>
      </c>
      <c r="F30" s="30">
        <f t="shared" si="0"/>
        <v>-0.94999999999999907</v>
      </c>
      <c r="G30" s="5">
        <v>1.217395</v>
      </c>
      <c r="H30" s="5">
        <v>0.433846174820611</v>
      </c>
      <c r="I30" s="5">
        <v>2.0009438251793901</v>
      </c>
    </row>
    <row r="31" spans="1:9" ht="15" x14ac:dyDescent="0.25">
      <c r="A31" s="1">
        <f t="shared" si="2"/>
        <v>2.2000000000000002</v>
      </c>
      <c r="B31" s="5">
        <v>0.36687730000000002</v>
      </c>
      <c r="C31" s="5">
        <v>0.238818633444394</v>
      </c>
      <c r="D31" s="5">
        <v>0.49493596655560601</v>
      </c>
      <c r="F31" s="30">
        <f t="shared" si="0"/>
        <v>-0.89999999999999902</v>
      </c>
      <c r="G31" s="5">
        <v>1.2053119999999999</v>
      </c>
      <c r="H31" s="5">
        <v>0.43471387739652501</v>
      </c>
      <c r="I31" s="5">
        <v>1.9759101226034701</v>
      </c>
    </row>
    <row r="32" spans="1:9" ht="15" x14ac:dyDescent="0.25">
      <c r="A32" s="1">
        <f t="shared" si="2"/>
        <v>2.3000000000000003</v>
      </c>
      <c r="B32" s="5">
        <v>0.36284240000000001</v>
      </c>
      <c r="C32" s="5">
        <v>0.23993617753750601</v>
      </c>
      <c r="D32" s="5">
        <v>0.48574862246249401</v>
      </c>
      <c r="F32" s="30">
        <f t="shared" si="0"/>
        <v>-0.84999999999999898</v>
      </c>
      <c r="G32" s="5">
        <v>1.193228</v>
      </c>
      <c r="H32" s="5">
        <v>0.43555755586218098</v>
      </c>
      <c r="I32" s="5">
        <v>1.9508984441378201</v>
      </c>
    </row>
    <row r="33" spans="1:9" ht="15" x14ac:dyDescent="0.25">
      <c r="A33" s="1">
        <f t="shared" si="2"/>
        <v>2.4000000000000004</v>
      </c>
      <c r="B33" s="5">
        <v>0.3588075</v>
      </c>
      <c r="C33" s="5">
        <v>0.24096764460294001</v>
      </c>
      <c r="D33" s="5">
        <v>0.47664735539705999</v>
      </c>
      <c r="F33" s="30">
        <f t="shared" si="0"/>
        <v>-0.79999999999999893</v>
      </c>
      <c r="G33" s="5">
        <v>1.181144</v>
      </c>
      <c r="H33" s="5">
        <v>0.43637752707039801</v>
      </c>
      <c r="I33" s="5">
        <v>1.9259104729295999</v>
      </c>
    </row>
    <row r="34" spans="1:9" ht="15" x14ac:dyDescent="0.25">
      <c r="A34" s="1">
        <f t="shared" si="2"/>
        <v>2.5000000000000004</v>
      </c>
      <c r="B34" s="5">
        <v>0.35477259999999999</v>
      </c>
      <c r="C34" s="5">
        <v>0.241903144787352</v>
      </c>
      <c r="D34" s="5">
        <v>0.46764205521264801</v>
      </c>
      <c r="F34" s="30">
        <f t="shared" si="0"/>
        <v>-0.74999999999999889</v>
      </c>
      <c r="G34" s="5">
        <v>1.1690609999999999</v>
      </c>
      <c r="H34" s="5">
        <v>0.43717327462130501</v>
      </c>
      <c r="I34" s="5">
        <v>1.9009487253787001</v>
      </c>
    </row>
    <row r="35" spans="1:9" ht="15" x14ac:dyDescent="0.25">
      <c r="A35" s="1">
        <f t="shared" si="2"/>
        <v>2.6000000000000005</v>
      </c>
      <c r="B35" s="5">
        <v>0.35073759999999998</v>
      </c>
      <c r="C35" s="5">
        <v>0.24272577175883001</v>
      </c>
      <c r="D35" s="5">
        <v>0.45874942824116999</v>
      </c>
      <c r="F35" s="30">
        <f t="shared" si="0"/>
        <v>-0.69999999999999885</v>
      </c>
      <c r="G35" s="5">
        <v>1.1569769999999999</v>
      </c>
      <c r="H35" s="5">
        <v>0.43794144316014499</v>
      </c>
      <c r="I35" s="5">
        <v>1.87601255683985</v>
      </c>
    </row>
    <row r="36" spans="1:9" ht="15" x14ac:dyDescent="0.25">
      <c r="A36" s="1">
        <f t="shared" si="2"/>
        <v>2.7000000000000006</v>
      </c>
      <c r="B36" s="5">
        <v>0.34670269999999997</v>
      </c>
      <c r="C36" s="5">
        <v>0.24342539174692801</v>
      </c>
      <c r="D36" s="5">
        <v>0.44998000825307199</v>
      </c>
      <c r="F36" s="30">
        <f t="shared" si="0"/>
        <v>-0.6499999999999988</v>
      </c>
      <c r="G36" s="5">
        <v>1.1448940000000001</v>
      </c>
      <c r="H36" s="5">
        <v>0.43868230958415899</v>
      </c>
      <c r="I36" s="5">
        <v>1.8511056904158401</v>
      </c>
    </row>
    <row r="37" spans="1:9" ht="15" x14ac:dyDescent="0.25">
      <c r="A37" s="1">
        <f t="shared" si="2"/>
        <v>2.8000000000000007</v>
      </c>
      <c r="B37" s="5">
        <v>0.34266780000000002</v>
      </c>
      <c r="C37" s="5">
        <v>0.24397834524418499</v>
      </c>
      <c r="D37" s="5">
        <v>0.441357254755815</v>
      </c>
      <c r="F37" s="30">
        <f t="shared" si="0"/>
        <v>-0.59999999999999876</v>
      </c>
      <c r="G37" s="5">
        <v>1.1328100000000001</v>
      </c>
      <c r="H37" s="5">
        <v>0.43939285766791197</v>
      </c>
      <c r="I37" s="5">
        <v>1.8262271423320899</v>
      </c>
    </row>
    <row r="38" spans="1:9" ht="15" x14ac:dyDescent="0.25">
      <c r="A38" s="1">
        <f t="shared" si="2"/>
        <v>2.9000000000000008</v>
      </c>
      <c r="B38" s="5">
        <v>0.33863290000000001</v>
      </c>
      <c r="C38" s="5">
        <v>0.24436729142508001</v>
      </c>
      <c r="D38" s="5">
        <v>0.43289850857492002</v>
      </c>
      <c r="F38" s="30">
        <f t="shared" si="0"/>
        <v>-0.54999999999999871</v>
      </c>
      <c r="G38" s="5">
        <v>1.1207260000000001</v>
      </c>
      <c r="H38" s="5">
        <v>0.44007215188041399</v>
      </c>
      <c r="I38" s="5">
        <v>1.80137984811959</v>
      </c>
    </row>
    <row r="39" spans="1:9" ht="15" x14ac:dyDescent="0.25">
      <c r="A39" s="1">
        <v>3</v>
      </c>
      <c r="B39" s="5">
        <v>0.3345979</v>
      </c>
      <c r="C39" s="5">
        <v>0.24456581682961001</v>
      </c>
      <c r="D39" s="5">
        <v>0.42462998317039002</v>
      </c>
      <c r="F39" s="30">
        <f t="shared" si="0"/>
        <v>-0.49999999999999872</v>
      </c>
      <c r="G39" s="5">
        <v>1.108643</v>
      </c>
      <c r="H39" s="5">
        <v>0.44071911295896898</v>
      </c>
      <c r="I39" s="5">
        <v>1.7765668870410301</v>
      </c>
    </row>
    <row r="40" spans="1:9" ht="15" x14ac:dyDescent="0.25">
      <c r="A40" s="1">
        <f t="shared" ref="A40:A48" si="3">A39+0.1</f>
        <v>3.1</v>
      </c>
      <c r="B40" s="5">
        <v>0.330563</v>
      </c>
      <c r="C40" s="5">
        <v>0.244546015630633</v>
      </c>
      <c r="D40" s="5">
        <v>0.416579984369367</v>
      </c>
      <c r="F40" s="30">
        <f t="shared" si="0"/>
        <v>-0.44999999999999873</v>
      </c>
      <c r="G40" s="5">
        <v>1.0965590000000001</v>
      </c>
      <c r="H40" s="5">
        <v>0.44133038438557198</v>
      </c>
      <c r="I40" s="5">
        <v>1.7517876156144301</v>
      </c>
    </row>
    <row r="41" spans="1:9" ht="15" x14ac:dyDescent="0.25">
      <c r="A41" s="1">
        <f t="shared" si="3"/>
        <v>3.2</v>
      </c>
      <c r="B41" s="5">
        <v>0.32652809999999999</v>
      </c>
      <c r="C41" s="5">
        <v>0.24427812978723901</v>
      </c>
      <c r="D41" s="5">
        <v>0.40877807021276102</v>
      </c>
      <c r="F41" s="30">
        <f t="shared" si="0"/>
        <v>-0.39999999999999875</v>
      </c>
      <c r="G41" s="5">
        <v>1.0844750000000001</v>
      </c>
      <c r="H41" s="5">
        <v>0.44190431221538001</v>
      </c>
      <c r="I41" s="5">
        <v>1.7270456877846201</v>
      </c>
    </row>
    <row r="42" spans="1:9" ht="15" x14ac:dyDescent="0.25">
      <c r="A42" s="1">
        <f t="shared" si="3"/>
        <v>3.3000000000000003</v>
      </c>
      <c r="B42" s="5">
        <v>0.32249319999999998</v>
      </c>
      <c r="C42" s="5">
        <v>0.24372411875615199</v>
      </c>
      <c r="D42" s="5">
        <v>0.401262281243848</v>
      </c>
      <c r="F42" s="30">
        <f t="shared" si="0"/>
        <v>-0.34999999999999876</v>
      </c>
      <c r="G42" s="5">
        <v>1.072392</v>
      </c>
      <c r="H42" s="5">
        <v>0.44244025518139901</v>
      </c>
      <c r="I42" s="5">
        <v>1.7023437448186001</v>
      </c>
    </row>
    <row r="43" spans="1:9" ht="15" x14ac:dyDescent="0.25">
      <c r="A43" s="1">
        <f t="shared" si="3"/>
        <v>3.4000000000000004</v>
      </c>
      <c r="B43" s="5">
        <v>0.31845830000000003</v>
      </c>
      <c r="C43" s="5">
        <v>0.24284699714123401</v>
      </c>
      <c r="D43" s="5">
        <v>0.39406960285876602</v>
      </c>
      <c r="F43" s="30">
        <f t="shared" si="0"/>
        <v>-0.29999999999999877</v>
      </c>
      <c r="G43" s="5">
        <v>1.060308</v>
      </c>
      <c r="H43" s="5">
        <v>0.44293320051430701</v>
      </c>
      <c r="I43" s="5">
        <v>1.67768279948569</v>
      </c>
    </row>
    <row r="44" spans="1:9" ht="15" x14ac:dyDescent="0.25">
      <c r="A44" s="1">
        <f t="shared" si="3"/>
        <v>3.5000000000000004</v>
      </c>
      <c r="B44" s="5">
        <v>0.31442340000000002</v>
      </c>
      <c r="C44" s="5">
        <v>0.241599442403616</v>
      </c>
      <c r="D44" s="5">
        <v>0.38724735759638401</v>
      </c>
      <c r="F44" s="30">
        <f t="shared" si="0"/>
        <v>-0.24999999999999878</v>
      </c>
      <c r="G44" s="5">
        <v>1.048225</v>
      </c>
      <c r="H44" s="5">
        <v>0.443383163484039</v>
      </c>
      <c r="I44" s="5">
        <v>1.65306683651596</v>
      </c>
    </row>
    <row r="45" spans="1:9" ht="15" x14ac:dyDescent="0.25">
      <c r="A45" s="1">
        <f t="shared" si="3"/>
        <v>3.6000000000000005</v>
      </c>
      <c r="B45" s="5">
        <v>0.31038840000000001</v>
      </c>
      <c r="C45" s="5">
        <v>0.239942826114908</v>
      </c>
      <c r="D45" s="5">
        <v>0.38083397388509199</v>
      </c>
      <c r="F45" s="30">
        <f t="shared" si="0"/>
        <v>-0.19999999999999879</v>
      </c>
      <c r="G45" s="5">
        <v>1.036141</v>
      </c>
      <c r="H45" s="5">
        <v>0.44378470384033197</v>
      </c>
      <c r="I45" s="5">
        <v>1.62849729615967</v>
      </c>
    </row>
    <row r="46" spans="1:9" ht="15" x14ac:dyDescent="0.25">
      <c r="A46" s="1">
        <f t="shared" si="3"/>
        <v>3.7000000000000006</v>
      </c>
      <c r="B46" s="5">
        <v>0.3063535</v>
      </c>
      <c r="C46" s="5">
        <v>0.23783194485127301</v>
      </c>
      <c r="D46" s="5">
        <v>0.37487505514872699</v>
      </c>
      <c r="F46" s="30">
        <f t="shared" si="0"/>
        <v>-0.1499999999999988</v>
      </c>
      <c r="G46" s="5">
        <v>1.024057</v>
      </c>
      <c r="H46" s="5">
        <v>0.444136089806205</v>
      </c>
      <c r="I46" s="5">
        <v>1.6039779101938001</v>
      </c>
    </row>
    <row r="47" spans="1:9" ht="15" x14ac:dyDescent="0.25">
      <c r="A47" s="1">
        <f t="shared" si="3"/>
        <v>3.8000000000000007</v>
      </c>
      <c r="B47" s="5">
        <v>0.30231859999999999</v>
      </c>
      <c r="C47" s="5">
        <v>0.23523045976642401</v>
      </c>
      <c r="D47" s="5">
        <v>0.369406740233576</v>
      </c>
      <c r="F47" s="30">
        <f t="shared" si="0"/>
        <v>-9.9999999999998798E-2</v>
      </c>
      <c r="G47" s="5">
        <v>1.0119739999999999</v>
      </c>
      <c r="H47" s="5">
        <v>0.44443536300688702</v>
      </c>
      <c r="I47" s="5">
        <v>1.5795126369931101</v>
      </c>
    </row>
    <row r="48" spans="1:9" ht="15" x14ac:dyDescent="0.25">
      <c r="A48" s="1">
        <f t="shared" si="3"/>
        <v>3.9000000000000008</v>
      </c>
      <c r="B48" s="5">
        <v>0.29828369999999998</v>
      </c>
      <c r="C48" s="5">
        <v>0.232103580930902</v>
      </c>
      <c r="D48" s="5">
        <v>0.36446381906909803</v>
      </c>
      <c r="F48" s="30">
        <f t="shared" si="0"/>
        <v>-4.9999999999998795E-2</v>
      </c>
      <c r="G48" s="5">
        <v>0.9998901</v>
      </c>
      <c r="H48" s="5">
        <v>0.44467637797937098</v>
      </c>
      <c r="I48" s="5">
        <v>1.5551038220206299</v>
      </c>
    </row>
    <row r="49" spans="1:9" ht="15" x14ac:dyDescent="0.25">
      <c r="A49" s="1">
        <v>4</v>
      </c>
      <c r="B49" s="5">
        <v>0.29424869999999997</v>
      </c>
      <c r="C49" s="5">
        <v>0.22842946025963201</v>
      </c>
      <c r="D49" s="5">
        <v>0.36006793974036799</v>
      </c>
      <c r="F49" s="30">
        <v>0</v>
      </c>
      <c r="G49" s="5">
        <v>0.98780650000000003</v>
      </c>
      <c r="H49" s="5">
        <v>0.44485678240176801</v>
      </c>
      <c r="I49" s="5">
        <v>1.5307562175982301</v>
      </c>
    </row>
    <row r="50" spans="1:9" ht="15" x14ac:dyDescent="0.25">
      <c r="A50" s="1">
        <f t="shared" ref="A50:A58" si="4">A49+0.1</f>
        <v>4.0999999999999996</v>
      </c>
      <c r="B50" s="5">
        <v>0.29021380000000002</v>
      </c>
      <c r="C50" s="5">
        <v>0.22420223374074499</v>
      </c>
      <c r="D50" s="5">
        <v>0.35622536625925499</v>
      </c>
      <c r="F50" s="30">
        <f>F49+0.05</f>
        <v>0.05</v>
      </c>
      <c r="G50" s="5">
        <v>0.9757228</v>
      </c>
      <c r="H50" s="5">
        <v>0.444971953896105</v>
      </c>
      <c r="I50" s="5">
        <v>1.5064736461038899</v>
      </c>
    </row>
    <row r="51" spans="1:9" ht="15" x14ac:dyDescent="0.25">
      <c r="A51" s="1">
        <f t="shared" si="4"/>
        <v>4.1999999999999993</v>
      </c>
      <c r="B51" s="5">
        <v>0.28617890000000001</v>
      </c>
      <c r="C51" s="5">
        <v>0.219420828128503</v>
      </c>
      <c r="D51" s="5">
        <v>0.35293697187149697</v>
      </c>
      <c r="F51" s="30">
        <f t="shared" ref="F51:F114" si="5">F50+0.05</f>
        <v>0.1</v>
      </c>
      <c r="G51" s="5">
        <v>0.96363929999999998</v>
      </c>
      <c r="H51" s="5">
        <v>0.44501796669408999</v>
      </c>
      <c r="I51" s="5">
        <v>1.4822606333059101</v>
      </c>
    </row>
    <row r="52" spans="1:9" ht="15" x14ac:dyDescent="0.25">
      <c r="A52" s="1">
        <f t="shared" si="4"/>
        <v>4.2999999999999989</v>
      </c>
      <c r="B52" s="5">
        <v>0.28214400000000001</v>
      </c>
      <c r="C52" s="5">
        <v>0.21410912776524099</v>
      </c>
      <c r="D52" s="5">
        <v>0.35017887223475902</v>
      </c>
      <c r="F52" s="30">
        <f t="shared" si="5"/>
        <v>0.15000000000000002</v>
      </c>
      <c r="G52" s="5">
        <v>0.95155559999999995</v>
      </c>
      <c r="H52" s="5">
        <v>0.44498868011675302</v>
      </c>
      <c r="I52" s="5">
        <v>1.4581225198832499</v>
      </c>
    </row>
    <row r="53" spans="1:9" ht="15" x14ac:dyDescent="0.25">
      <c r="A53" s="1">
        <f t="shared" si="4"/>
        <v>4.3999999999999986</v>
      </c>
      <c r="B53" s="5">
        <v>0.278109</v>
      </c>
      <c r="C53" s="5">
        <v>0.208296122104872</v>
      </c>
      <c r="D53" s="5">
        <v>0.34792187789512802</v>
      </c>
      <c r="F53" s="30">
        <f t="shared" si="5"/>
        <v>0.2</v>
      </c>
      <c r="G53" s="5">
        <v>0.93947199999999997</v>
      </c>
      <c r="H53" s="5">
        <v>0.44487929144072502</v>
      </c>
      <c r="I53" s="5">
        <v>1.4340647085592799</v>
      </c>
    </row>
    <row r="54" spans="1:9" ht="15" x14ac:dyDescent="0.25">
      <c r="A54" s="1">
        <f t="shared" si="4"/>
        <v>4.4999999999999982</v>
      </c>
      <c r="B54" s="5">
        <v>0.27407409999999999</v>
      </c>
      <c r="C54" s="5">
        <v>0.20201643864466601</v>
      </c>
      <c r="D54" s="5">
        <v>0.34613176135533402</v>
      </c>
      <c r="F54" s="30">
        <f t="shared" si="5"/>
        <v>0.25</v>
      </c>
      <c r="G54" s="5">
        <v>0.9273884</v>
      </c>
      <c r="H54" s="5">
        <v>0.44468373203002898</v>
      </c>
      <c r="I54" s="5">
        <v>1.4100930679699699</v>
      </c>
    </row>
    <row r="55" spans="1:9" ht="15" x14ac:dyDescent="0.25">
      <c r="A55" s="1">
        <f t="shared" si="4"/>
        <v>4.5999999999999979</v>
      </c>
      <c r="B55" s="5">
        <v>0.27003919999999998</v>
      </c>
      <c r="C55" s="5">
        <v>0.19531203117901499</v>
      </c>
      <c r="D55" s="5">
        <v>0.34476636882098499</v>
      </c>
      <c r="F55" s="30">
        <f t="shared" si="5"/>
        <v>0.3</v>
      </c>
      <c r="G55" s="5">
        <v>0.91530480000000003</v>
      </c>
      <c r="H55" s="5">
        <v>0.44439547573470201</v>
      </c>
      <c r="I55" s="5">
        <v>1.3862141242653001</v>
      </c>
    </row>
    <row r="56" spans="1:9" ht="15" x14ac:dyDescent="0.25">
      <c r="A56" s="1">
        <f t="shared" si="4"/>
        <v>4.6999999999999975</v>
      </c>
      <c r="B56" s="5">
        <v>0.26600430000000003</v>
      </c>
      <c r="C56" s="5">
        <v>0.18822661991117301</v>
      </c>
      <c r="D56" s="5">
        <v>0.34378198008882799</v>
      </c>
      <c r="F56" s="30">
        <f t="shared" si="5"/>
        <v>0.35</v>
      </c>
      <c r="G56" s="5">
        <v>0.9032211</v>
      </c>
      <c r="H56" s="5">
        <v>0.444007279476271</v>
      </c>
      <c r="I56" s="5">
        <v>1.3624349205237301</v>
      </c>
    </row>
    <row r="57" spans="1:9" ht="15" x14ac:dyDescent="0.25">
      <c r="A57" s="1">
        <f t="shared" si="4"/>
        <v>4.7999999999999972</v>
      </c>
      <c r="B57" s="5">
        <v>0.26196940000000002</v>
      </c>
      <c r="C57" s="5">
        <v>0.18080551837769199</v>
      </c>
      <c r="D57" s="5">
        <v>0.343133281622308</v>
      </c>
      <c r="F57" s="30">
        <f t="shared" si="5"/>
        <v>0.39999999999999997</v>
      </c>
      <c r="G57" s="5">
        <v>0.89113750000000003</v>
      </c>
      <c r="H57" s="5">
        <v>0.443511517376113</v>
      </c>
      <c r="I57" s="5">
        <v>1.3387634826238901</v>
      </c>
    </row>
    <row r="58" spans="1:9" ht="15" x14ac:dyDescent="0.25">
      <c r="A58" s="1">
        <f t="shared" si="4"/>
        <v>4.8999999999999968</v>
      </c>
      <c r="B58" s="5">
        <v>0.25793450000000001</v>
      </c>
      <c r="C58" s="5">
        <v>0.1730866455781</v>
      </c>
      <c r="D58" s="5">
        <v>0.34278235442190003</v>
      </c>
      <c r="F58" s="30">
        <f t="shared" si="5"/>
        <v>0.44999999999999996</v>
      </c>
      <c r="G58" s="5">
        <v>0.87905390000000005</v>
      </c>
      <c r="H58" s="5">
        <v>0.44289950788638199</v>
      </c>
      <c r="I58" s="5">
        <v>1.3152082921136199</v>
      </c>
    </row>
    <row r="59" spans="1:9" ht="15" x14ac:dyDescent="0.25">
      <c r="A59" s="1">
        <v>5</v>
      </c>
      <c r="B59" s="5">
        <v>0.2538995</v>
      </c>
      <c r="C59" s="5">
        <v>0.165106957069864</v>
      </c>
      <c r="D59" s="5">
        <v>0.342692042930136</v>
      </c>
      <c r="F59" s="30">
        <f t="shared" si="5"/>
        <v>0.49999999999999994</v>
      </c>
      <c r="G59" s="5">
        <v>0.86697029999999997</v>
      </c>
      <c r="H59" s="5">
        <v>0.44216183341770599</v>
      </c>
      <c r="I59" s="5">
        <v>1.29177876658229</v>
      </c>
    </row>
    <row r="60" spans="1:9" ht="15" x14ac:dyDescent="0.25">
      <c r="A60" s="1">
        <f t="shared" ref="A60:A68" si="6">A59+0.1</f>
        <v>5.0999999999999996</v>
      </c>
      <c r="B60" s="5">
        <v>0.24986459999999999</v>
      </c>
      <c r="C60" s="5">
        <v>0.15689983506187899</v>
      </c>
      <c r="D60" s="5">
        <v>0.342829364938121</v>
      </c>
      <c r="F60" s="30">
        <f t="shared" si="5"/>
        <v>0.54999999999999993</v>
      </c>
      <c r="G60" s="5">
        <v>0.8548867</v>
      </c>
      <c r="H60" s="5">
        <v>0.44128815203349703</v>
      </c>
      <c r="I60" s="5">
        <v>1.2684852479665001</v>
      </c>
    </row>
    <row r="61" spans="1:9" ht="15" x14ac:dyDescent="0.25">
      <c r="A61" s="1">
        <f t="shared" si="6"/>
        <v>5.1999999999999993</v>
      </c>
      <c r="B61" s="5">
        <v>0.24582970000000001</v>
      </c>
      <c r="C61" s="5">
        <v>0.14849640785389001</v>
      </c>
      <c r="D61" s="5">
        <v>0.34316299214611001</v>
      </c>
      <c r="F61" s="30">
        <f t="shared" si="5"/>
        <v>0.6</v>
      </c>
      <c r="G61" s="5">
        <v>0.84280310000000003</v>
      </c>
      <c r="H61" s="5">
        <v>0.44026710091420401</v>
      </c>
      <c r="I61" s="5">
        <v>1.2453390990858</v>
      </c>
    </row>
    <row r="62" spans="1:9" ht="15" x14ac:dyDescent="0.25">
      <c r="A62" s="1">
        <f t="shared" si="6"/>
        <v>5.2999999999999989</v>
      </c>
      <c r="B62" s="5">
        <v>0.2417948</v>
      </c>
      <c r="C62" s="5">
        <v>0.13992004081010101</v>
      </c>
      <c r="D62" s="5">
        <v>0.343669559189899</v>
      </c>
      <c r="F62" s="30">
        <f t="shared" si="5"/>
        <v>0.65</v>
      </c>
      <c r="G62" s="5">
        <v>0.8307194</v>
      </c>
      <c r="H62" s="5">
        <v>0.43908560105001199</v>
      </c>
      <c r="I62" s="5">
        <v>1.2223531989499901</v>
      </c>
    </row>
    <row r="63" spans="1:9" ht="15" x14ac:dyDescent="0.25">
      <c r="A63" s="1">
        <f t="shared" si="6"/>
        <v>5.3999999999999986</v>
      </c>
      <c r="B63" s="5">
        <v>0.23775979999999999</v>
      </c>
      <c r="C63" s="5">
        <v>0.13119454412361201</v>
      </c>
      <c r="D63" s="5">
        <v>0.34432505587638801</v>
      </c>
      <c r="F63" s="30">
        <f t="shared" si="5"/>
        <v>0.70000000000000007</v>
      </c>
      <c r="G63" s="5">
        <v>0.81863580000000002</v>
      </c>
      <c r="H63" s="5">
        <v>0.43773109233678398</v>
      </c>
      <c r="I63" s="5">
        <v>1.19954050766322</v>
      </c>
    </row>
    <row r="64" spans="1:9" ht="15" x14ac:dyDescent="0.25">
      <c r="A64" s="1">
        <f t="shared" si="6"/>
        <v>5.4999999999999982</v>
      </c>
      <c r="B64" s="5">
        <v>0.23372490000000001</v>
      </c>
      <c r="C64" s="5">
        <v>0.122337218813973</v>
      </c>
      <c r="D64" s="5">
        <v>0.345112581186027</v>
      </c>
      <c r="F64" s="30">
        <f t="shared" si="5"/>
        <v>0.75000000000000011</v>
      </c>
      <c r="G64" s="5">
        <v>0.80655220000000005</v>
      </c>
      <c r="H64" s="5">
        <v>0.43618791144074898</v>
      </c>
      <c r="I64" s="5">
        <v>1.17691648855925</v>
      </c>
    </row>
    <row r="65" spans="1:9" ht="15" x14ac:dyDescent="0.25">
      <c r="A65" s="1">
        <f t="shared" si="6"/>
        <v>5.5999999999999979</v>
      </c>
      <c r="B65" s="5">
        <v>0.22969000000000001</v>
      </c>
      <c r="C65" s="5">
        <v>0.113364371525446</v>
      </c>
      <c r="D65" s="5">
        <v>0.34601562847455403</v>
      </c>
      <c r="F65" s="30">
        <f t="shared" si="5"/>
        <v>0.80000000000000016</v>
      </c>
      <c r="G65" s="5">
        <v>0.79446859999999997</v>
      </c>
      <c r="H65" s="5">
        <v>0.43443948695495699</v>
      </c>
      <c r="I65" s="5">
        <v>1.15449771304504</v>
      </c>
    </row>
    <row r="66" spans="1:9" ht="15" x14ac:dyDescent="0.25">
      <c r="A66" s="1">
        <f t="shared" si="6"/>
        <v>5.6999999999999975</v>
      </c>
      <c r="B66" s="5">
        <v>0.2256551</v>
      </c>
      <c r="C66" s="5">
        <v>0.104290102080501</v>
      </c>
      <c r="D66" s="5">
        <v>0.347020097919499</v>
      </c>
      <c r="F66" s="30">
        <f t="shared" si="5"/>
        <v>0.8500000000000002</v>
      </c>
      <c r="G66" s="5">
        <v>0.78238490000000005</v>
      </c>
      <c r="H66" s="5">
        <v>0.43246698322522298</v>
      </c>
      <c r="I66" s="5">
        <v>1.13230281677478</v>
      </c>
    </row>
    <row r="67" spans="1:9" ht="15" x14ac:dyDescent="0.25">
      <c r="A67" s="1">
        <f t="shared" si="6"/>
        <v>5.7999999999999972</v>
      </c>
      <c r="B67" s="5">
        <v>0.22162019999999999</v>
      </c>
      <c r="C67" s="5">
        <v>9.5128050045941603E-2</v>
      </c>
      <c r="D67" s="5">
        <v>0.34811234995405799</v>
      </c>
      <c r="F67" s="30">
        <f t="shared" si="5"/>
        <v>0.90000000000000024</v>
      </c>
      <c r="G67" s="5">
        <v>0.77030129999999997</v>
      </c>
      <c r="H67" s="5">
        <v>0.43025174972827901</v>
      </c>
      <c r="I67" s="5">
        <v>1.1103508502717201</v>
      </c>
    </row>
    <row r="68" spans="1:9" ht="15" x14ac:dyDescent="0.25">
      <c r="A68" s="1">
        <f t="shared" si="6"/>
        <v>5.8999999999999968</v>
      </c>
      <c r="B68" s="5">
        <v>0.21758520000000001</v>
      </c>
      <c r="C68" s="5">
        <v>8.5886909046776205E-2</v>
      </c>
      <c r="D68" s="5">
        <v>0.34928349095322397</v>
      </c>
      <c r="F68" s="30">
        <f t="shared" si="5"/>
        <v>0.95000000000000029</v>
      </c>
      <c r="G68" s="5">
        <v>0.75821769999999999</v>
      </c>
      <c r="H68" s="5">
        <v>0.427770767740068</v>
      </c>
      <c r="I68" s="5">
        <v>1.08866463225993</v>
      </c>
    </row>
    <row r="69" spans="1:9" ht="15" x14ac:dyDescent="0.25">
      <c r="A69" s="1">
        <v>6</v>
      </c>
      <c r="B69" s="5">
        <v>0.2135503</v>
      </c>
      <c r="C69" s="5">
        <v>7.6575885454801096E-2</v>
      </c>
      <c r="D69" s="5">
        <v>0.35052471454519901</v>
      </c>
      <c r="F69" s="30">
        <f t="shared" si="5"/>
        <v>1.0000000000000002</v>
      </c>
      <c r="G69" s="5">
        <v>0.74613410000000002</v>
      </c>
      <c r="H69" s="5">
        <v>0.42500139322599401</v>
      </c>
      <c r="I69" s="5">
        <v>1.0672668067740101</v>
      </c>
    </row>
    <row r="70" spans="1:9" ht="15" x14ac:dyDescent="0.25">
      <c r="A70" s="1">
        <f t="shared" ref="A70:A78" si="7">A69+0.1</f>
        <v>6.1</v>
      </c>
      <c r="B70" s="5">
        <v>0.20951539999999999</v>
      </c>
      <c r="C70" s="5">
        <v>6.7204012402239596E-2</v>
      </c>
      <c r="D70" s="5">
        <v>0.35182678759775998</v>
      </c>
      <c r="F70" s="30">
        <f t="shared" si="5"/>
        <v>1.0500000000000003</v>
      </c>
      <c r="G70" s="5">
        <v>0.73405050000000005</v>
      </c>
      <c r="H70" s="5">
        <v>0.42191657694773099</v>
      </c>
      <c r="I70" s="5">
        <v>1.0461844230522701</v>
      </c>
    </row>
    <row r="71" spans="1:9" ht="15" x14ac:dyDescent="0.25">
      <c r="A71" s="1">
        <f t="shared" si="7"/>
        <v>6.1999999999999993</v>
      </c>
      <c r="B71" s="5">
        <v>0.20548050000000001</v>
      </c>
      <c r="C71" s="5">
        <v>5.7776585359933699E-2</v>
      </c>
      <c r="D71" s="5">
        <v>0.353184414640066</v>
      </c>
      <c r="F71" s="30">
        <f t="shared" si="5"/>
        <v>1.1000000000000003</v>
      </c>
      <c r="G71" s="5">
        <v>0.72196689999999997</v>
      </c>
      <c r="H71" s="5">
        <v>0.41848952291893998</v>
      </c>
      <c r="I71" s="5">
        <v>1.0254442770810599</v>
      </c>
    </row>
    <row r="72" spans="1:9" ht="15" x14ac:dyDescent="0.25">
      <c r="A72" s="1">
        <f t="shared" si="7"/>
        <v>6.2999999999999989</v>
      </c>
      <c r="B72" s="5">
        <v>0.2014455</v>
      </c>
      <c r="C72" s="5">
        <v>4.8299372657517103E-2</v>
      </c>
      <c r="D72" s="5">
        <v>0.35459162734248301</v>
      </c>
      <c r="F72" s="30">
        <f t="shared" si="5"/>
        <v>1.1500000000000004</v>
      </c>
      <c r="G72" s="5">
        <v>0.70988320000000005</v>
      </c>
      <c r="H72" s="5">
        <v>0.41468871983480499</v>
      </c>
      <c r="I72" s="5">
        <v>1.0050776801651999</v>
      </c>
    </row>
    <row r="73" spans="1:9" ht="15" x14ac:dyDescent="0.25">
      <c r="A73" s="1">
        <f t="shared" si="7"/>
        <v>6.3999999999999986</v>
      </c>
      <c r="B73" s="5">
        <v>0.19741059999999999</v>
      </c>
      <c r="C73" s="5">
        <v>3.8777687904180499E-2</v>
      </c>
      <c r="D73" s="5">
        <v>0.35604351209582003</v>
      </c>
      <c r="F73" s="30">
        <f t="shared" si="5"/>
        <v>1.2000000000000004</v>
      </c>
      <c r="G73" s="5">
        <v>0.69779959999999996</v>
      </c>
      <c r="H73" s="5">
        <v>0.41048338785735</v>
      </c>
      <c r="I73" s="5">
        <v>0.98511581214264998</v>
      </c>
    </row>
    <row r="74" spans="1:9" ht="15" x14ac:dyDescent="0.25">
      <c r="A74" s="1">
        <f t="shared" si="7"/>
        <v>6.4999999999999982</v>
      </c>
      <c r="B74" s="5">
        <v>0.19337570000000001</v>
      </c>
      <c r="C74" s="5">
        <v>2.9217070376090198E-2</v>
      </c>
      <c r="D74" s="5">
        <v>0.35753432962391002</v>
      </c>
      <c r="F74" s="30">
        <f t="shared" si="5"/>
        <v>1.2500000000000004</v>
      </c>
      <c r="G74" s="5">
        <v>0.68571599999999999</v>
      </c>
      <c r="H74" s="5">
        <v>0.40583788252741199</v>
      </c>
      <c r="I74" s="5">
        <v>0.96559411747258805</v>
      </c>
    </row>
    <row r="75" spans="1:9" ht="15" x14ac:dyDescent="0.25">
      <c r="A75" s="1">
        <f t="shared" si="7"/>
        <v>6.5999999999999979</v>
      </c>
      <c r="B75" s="5">
        <v>0.1893408</v>
      </c>
      <c r="C75" s="5">
        <v>1.9620190998028801E-2</v>
      </c>
      <c r="D75" s="5">
        <v>0.35906140900197098</v>
      </c>
      <c r="F75" s="30">
        <f t="shared" si="5"/>
        <v>1.3000000000000005</v>
      </c>
      <c r="G75" s="5">
        <v>0.67363240000000002</v>
      </c>
      <c r="H75" s="5">
        <v>0.400717619454864</v>
      </c>
      <c r="I75" s="5">
        <v>0.94654718054513598</v>
      </c>
    </row>
    <row r="76" spans="1:9" ht="15" x14ac:dyDescent="0.25">
      <c r="A76" s="1">
        <f t="shared" si="7"/>
        <v>6.6999999999999975</v>
      </c>
      <c r="B76" s="5">
        <v>0.1853059</v>
      </c>
      <c r="C76" s="5">
        <v>9.9915966474212695E-3</v>
      </c>
      <c r="D76" s="5">
        <v>0.36062020335257899</v>
      </c>
      <c r="F76" s="30">
        <f t="shared" si="5"/>
        <v>1.3500000000000005</v>
      </c>
      <c r="G76" s="5">
        <v>0.66154869999999999</v>
      </c>
      <c r="H76" s="5">
        <v>0.39508383462371799</v>
      </c>
      <c r="I76" s="5">
        <v>0.92801356537628199</v>
      </c>
    </row>
    <row r="77" spans="1:9" ht="15" x14ac:dyDescent="0.25">
      <c r="A77" s="1">
        <f t="shared" si="7"/>
        <v>6.7999999999999972</v>
      </c>
      <c r="B77" s="5">
        <v>0.18127090000000001</v>
      </c>
      <c r="C77" s="5">
        <v>3.3306714020256401E-4</v>
      </c>
      <c r="D77" s="5">
        <v>0.36220873285979699</v>
      </c>
      <c r="F77" s="30">
        <f t="shared" si="5"/>
        <v>1.4000000000000006</v>
      </c>
      <c r="G77" s="5">
        <v>0.64946510000000002</v>
      </c>
      <c r="H77" s="5">
        <v>0.38889933555654899</v>
      </c>
      <c r="I77" s="5">
        <v>0.91003086444345105</v>
      </c>
    </row>
    <row r="78" spans="1:9" ht="15" x14ac:dyDescent="0.25">
      <c r="A78" s="1">
        <f t="shared" si="7"/>
        <v>6.8999999999999968</v>
      </c>
      <c r="B78" s="5">
        <v>0.177236</v>
      </c>
      <c r="C78" s="5">
        <v>-9.3524999671737406E-3</v>
      </c>
      <c r="D78" s="5">
        <v>0.36382449996717398</v>
      </c>
      <c r="F78" s="30">
        <f t="shared" si="5"/>
        <v>1.4500000000000006</v>
      </c>
      <c r="G78" s="5">
        <v>0.63738150000000005</v>
      </c>
      <c r="H78" s="5">
        <v>0.38212583052329702</v>
      </c>
      <c r="I78" s="5">
        <v>0.89263716947670302</v>
      </c>
    </row>
    <row r="79" spans="1:9" ht="15" x14ac:dyDescent="0.25">
      <c r="A79" s="1">
        <v>7</v>
      </c>
      <c r="B79" s="5">
        <v>0.1732011</v>
      </c>
      <c r="C79" s="5">
        <v>-1.90628119543759E-2</v>
      </c>
      <c r="D79" s="5">
        <v>0.36546501195437597</v>
      </c>
      <c r="F79" s="30">
        <f t="shared" si="5"/>
        <v>1.5000000000000007</v>
      </c>
      <c r="G79" s="5">
        <v>0.62529789999999996</v>
      </c>
      <c r="H79" s="5">
        <v>0.37472663684318902</v>
      </c>
      <c r="I79" s="5">
        <v>0.87586916315681096</v>
      </c>
    </row>
    <row r="80" spans="1:9" ht="15" x14ac:dyDescent="0.25">
      <c r="A80" s="1">
        <f t="shared" ref="A80:A88" si="8">A79+0.1</f>
        <v>7.1</v>
      </c>
      <c r="B80" s="5">
        <v>0.16916619999999999</v>
      </c>
      <c r="C80" s="5">
        <v>-2.87947702946518E-2</v>
      </c>
      <c r="D80" s="5">
        <v>0.36712717029465203</v>
      </c>
      <c r="F80" s="30">
        <f t="shared" si="5"/>
        <v>1.5500000000000007</v>
      </c>
      <c r="G80" s="5">
        <v>0.61321429999999999</v>
      </c>
      <c r="H80" s="5">
        <v>0.36666452960870599</v>
      </c>
      <c r="I80" s="5">
        <v>0.85976407039129399</v>
      </c>
    </row>
    <row r="81" spans="1:9" ht="15" x14ac:dyDescent="0.25">
      <c r="A81" s="1">
        <f t="shared" si="8"/>
        <v>7.1999999999999993</v>
      </c>
      <c r="B81" s="5">
        <v>0.16513130000000001</v>
      </c>
      <c r="C81" s="5">
        <v>-3.8547501646121203E-2</v>
      </c>
      <c r="D81" s="5">
        <v>0.36881010164612099</v>
      </c>
      <c r="F81" s="30">
        <f t="shared" si="5"/>
        <v>1.6000000000000008</v>
      </c>
      <c r="G81" s="5">
        <v>0.60113070000000002</v>
      </c>
      <c r="H81" s="5">
        <v>0.35790741427266698</v>
      </c>
      <c r="I81" s="5">
        <v>0.844353985727333</v>
      </c>
    </row>
    <row r="82" spans="1:9" ht="15" x14ac:dyDescent="0.25">
      <c r="A82" s="1">
        <f t="shared" si="8"/>
        <v>7.2999999999999989</v>
      </c>
      <c r="B82" s="5">
        <v>0.1610963</v>
      </c>
      <c r="C82" s="5">
        <v>-4.8319404473184203E-2</v>
      </c>
      <c r="D82" s="5">
        <v>0.370512004473184</v>
      </c>
      <c r="F82" s="30">
        <f t="shared" si="5"/>
        <v>1.6500000000000008</v>
      </c>
      <c r="G82" s="5">
        <v>0.58904710000000005</v>
      </c>
      <c r="H82" s="5">
        <v>0.348426464475945</v>
      </c>
      <c r="I82" s="5">
        <v>0.82966773552405504</v>
      </c>
    </row>
    <row r="83" spans="1:9" ht="15" x14ac:dyDescent="0.25">
      <c r="A83" s="1">
        <f t="shared" si="8"/>
        <v>7.3999999999999986</v>
      </c>
      <c r="B83" s="5">
        <v>0.15706139999999999</v>
      </c>
      <c r="C83" s="5">
        <v>-5.81078606298586E-2</v>
      </c>
      <c r="D83" s="5">
        <v>0.37223066062985899</v>
      </c>
      <c r="F83" s="30">
        <f t="shared" si="5"/>
        <v>1.7000000000000008</v>
      </c>
      <c r="G83" s="5">
        <v>0.57696340000000002</v>
      </c>
      <c r="H83" s="5">
        <v>0.33819790869105898</v>
      </c>
      <c r="I83" s="5">
        <v>0.815728891308941</v>
      </c>
    </row>
    <row r="84" spans="1:9" ht="15" x14ac:dyDescent="0.25">
      <c r="A84" s="1">
        <f t="shared" si="8"/>
        <v>7.4999999999999982</v>
      </c>
      <c r="B84" s="5">
        <v>0.15302650000000001</v>
      </c>
      <c r="C84" s="5">
        <v>-6.7912538469890996E-2</v>
      </c>
      <c r="D84" s="5">
        <v>0.373965538469891</v>
      </c>
      <c r="F84" s="30">
        <f t="shared" si="5"/>
        <v>1.7500000000000009</v>
      </c>
      <c r="G84" s="5">
        <v>0.56487980000000004</v>
      </c>
      <c r="H84" s="5">
        <v>0.32720444258994003</v>
      </c>
      <c r="I84" s="5">
        <v>0.802555157410061</v>
      </c>
    </row>
    <row r="85" spans="1:9" ht="15" x14ac:dyDescent="0.25">
      <c r="A85" s="1">
        <f t="shared" si="8"/>
        <v>7.5999999999999979</v>
      </c>
      <c r="B85" s="5">
        <v>0.1489916</v>
      </c>
      <c r="C85" s="5">
        <v>-7.77321995447324E-2</v>
      </c>
      <c r="D85" s="5">
        <v>0.37571539954473199</v>
      </c>
      <c r="F85" s="30">
        <f t="shared" si="5"/>
        <v>1.8000000000000009</v>
      </c>
      <c r="G85" s="5">
        <v>0.55279619999999996</v>
      </c>
      <c r="H85" s="5">
        <v>0.31543542548154702</v>
      </c>
      <c r="I85" s="5">
        <v>0.79015697451845301</v>
      </c>
    </row>
    <row r="86" spans="1:9" ht="15" x14ac:dyDescent="0.25">
      <c r="A86" s="1">
        <f t="shared" si="8"/>
        <v>7.6999999999999975</v>
      </c>
      <c r="B86" s="5">
        <v>0.14495669999999999</v>
      </c>
      <c r="C86" s="5">
        <v>-8.7565725585146498E-2</v>
      </c>
      <c r="D86" s="5">
        <v>0.37747912558514701</v>
      </c>
      <c r="F86" s="30">
        <f t="shared" si="5"/>
        <v>1.850000000000001</v>
      </c>
      <c r="G86" s="5">
        <v>0.54071250000000004</v>
      </c>
      <c r="H86" s="5">
        <v>0.30288767976460101</v>
      </c>
      <c r="I86" s="5">
        <v>0.77853732023539901</v>
      </c>
    </row>
    <row r="87" spans="1:9" ht="15" x14ac:dyDescent="0.25">
      <c r="A87" s="1">
        <f t="shared" si="8"/>
        <v>7.7999999999999972</v>
      </c>
      <c r="B87" s="5">
        <v>0.14092170000000001</v>
      </c>
      <c r="C87" s="5">
        <v>-9.7411398666551102E-2</v>
      </c>
      <c r="D87" s="5">
        <v>0.37925479866655099</v>
      </c>
      <c r="F87" s="30">
        <f t="shared" si="5"/>
        <v>1.900000000000001</v>
      </c>
      <c r="G87" s="5">
        <v>0.52862889999999996</v>
      </c>
      <c r="H87" s="5">
        <v>0.289565939589986</v>
      </c>
      <c r="I87" s="5">
        <v>0.76769186041001403</v>
      </c>
    </row>
    <row r="88" spans="1:9" ht="15" x14ac:dyDescent="0.25">
      <c r="A88" s="1">
        <f t="shared" si="8"/>
        <v>7.8999999999999968</v>
      </c>
      <c r="B88" s="5">
        <v>0.1368868</v>
      </c>
      <c r="C88" s="5">
        <v>-0.107268945375774</v>
      </c>
      <c r="D88" s="5">
        <v>0.38104254537577398</v>
      </c>
      <c r="F88" s="30">
        <f t="shared" si="5"/>
        <v>1.9500000000000011</v>
      </c>
      <c r="G88" s="5">
        <v>0.51654529999999999</v>
      </c>
      <c r="H88" s="5">
        <v>0.27548203228797402</v>
      </c>
      <c r="I88" s="5">
        <v>0.757608567712026</v>
      </c>
    </row>
    <row r="89" spans="1:9" ht="15" x14ac:dyDescent="0.25">
      <c r="A89" s="1">
        <v>8</v>
      </c>
      <c r="B89" s="5">
        <v>0.13285189999999999</v>
      </c>
      <c r="C89" s="5">
        <v>-0.117136860707357</v>
      </c>
      <c r="D89" s="5">
        <v>0.38284066070735701</v>
      </c>
      <c r="F89" s="30">
        <f t="shared" si="5"/>
        <v>2.0000000000000009</v>
      </c>
      <c r="G89" s="5">
        <v>0.50446170000000001</v>
      </c>
      <c r="H89" s="5">
        <v>0.26065471667097401</v>
      </c>
      <c r="I89" s="5">
        <v>0.74826868332902596</v>
      </c>
    </row>
    <row r="90" spans="1:9" ht="15" x14ac:dyDescent="0.25">
      <c r="A90" s="1">
        <f t="shared" ref="A90:A107" si="9">A89+0.1</f>
        <v>8.1</v>
      </c>
      <c r="B90" s="5">
        <v>0.12881699999999999</v>
      </c>
      <c r="C90" s="5">
        <v>-0.12701518624715699</v>
      </c>
      <c r="D90" s="5">
        <v>0.38464918624715699</v>
      </c>
      <c r="F90" s="30">
        <f t="shared" si="5"/>
        <v>2.0500000000000007</v>
      </c>
      <c r="G90" s="5">
        <v>0.49237809999999999</v>
      </c>
      <c r="H90" s="5">
        <v>0.24510873821006901</v>
      </c>
      <c r="I90" s="5">
        <v>0.73964746178993102</v>
      </c>
    </row>
    <row r="91" spans="1:9" ht="15" x14ac:dyDescent="0.25">
      <c r="A91" s="1">
        <f t="shared" si="9"/>
        <v>8.1999999999999993</v>
      </c>
      <c r="B91" s="5">
        <v>0.12478210000000001</v>
      </c>
      <c r="C91" s="5">
        <v>-0.13690322461718199</v>
      </c>
      <c r="D91" s="5">
        <v>0.38646742461718198</v>
      </c>
      <c r="F91" s="30">
        <f t="shared" si="5"/>
        <v>2.1000000000000005</v>
      </c>
      <c r="G91" s="5">
        <v>0.48029450000000001</v>
      </c>
      <c r="H91" s="5">
        <v>0.228873785817576</v>
      </c>
      <c r="I91" s="5">
        <v>0.73171521418242402</v>
      </c>
    </row>
    <row r="92" spans="1:9" ht="15" x14ac:dyDescent="0.25">
      <c r="A92" s="1">
        <f t="shared" si="9"/>
        <v>8.2999999999999989</v>
      </c>
      <c r="B92" s="5">
        <v>0.1207471</v>
      </c>
      <c r="C92" s="5">
        <v>-0.14680043835533599</v>
      </c>
      <c r="D92" s="5">
        <v>0.38829463835533601</v>
      </c>
      <c r="F92" s="30">
        <f t="shared" si="5"/>
        <v>2.1500000000000004</v>
      </c>
      <c r="G92" s="5">
        <v>0.46821079999999998</v>
      </c>
      <c r="H92" s="5">
        <v>0.21198249555258</v>
      </c>
      <c r="I92" s="5">
        <v>0.72443910444741999</v>
      </c>
    </row>
    <row r="93" spans="1:9" ht="15" x14ac:dyDescent="0.25">
      <c r="A93" s="1">
        <f t="shared" si="9"/>
        <v>8.3999999999999986</v>
      </c>
      <c r="B93" s="5">
        <v>0.1167122</v>
      </c>
      <c r="C93" s="5">
        <v>-0.15670534120758201</v>
      </c>
      <c r="D93" s="5">
        <v>0.39012974120758198</v>
      </c>
      <c r="F93" s="30">
        <f t="shared" si="5"/>
        <v>2.2000000000000002</v>
      </c>
      <c r="G93" s="5">
        <v>0.45612720000000001</v>
      </c>
      <c r="H93" s="5">
        <v>0.194472705675901</v>
      </c>
      <c r="I93" s="5">
        <v>0.717781694324099</v>
      </c>
    </row>
    <row r="94" spans="1:9" ht="15" x14ac:dyDescent="0.25">
      <c r="A94" s="1">
        <f t="shared" si="9"/>
        <v>8.4999999999999982</v>
      </c>
      <c r="B94" s="5">
        <v>0.11267729999999999</v>
      </c>
      <c r="C94" s="5">
        <v>-0.16661822978878801</v>
      </c>
      <c r="D94" s="5">
        <v>0.391972829788788</v>
      </c>
      <c r="F94" s="30">
        <f t="shared" si="5"/>
        <v>2.25</v>
      </c>
      <c r="G94" s="5">
        <v>0.44404359999999998</v>
      </c>
      <c r="H94" s="5">
        <v>0.17638121773457999</v>
      </c>
      <c r="I94" s="5">
        <v>0.71170598226542003</v>
      </c>
    </row>
    <row r="95" spans="1:9" ht="15" x14ac:dyDescent="0.25">
      <c r="A95" s="1">
        <f t="shared" si="9"/>
        <v>8.5999999999999979</v>
      </c>
      <c r="B95" s="5">
        <v>0.1086424</v>
      </c>
      <c r="C95" s="5">
        <v>-0.17653861030748899</v>
      </c>
      <c r="D95" s="5">
        <v>0.39382341030748902</v>
      </c>
      <c r="F95" s="30">
        <f t="shared" si="5"/>
        <v>2.2999999999999998</v>
      </c>
      <c r="G95" s="5">
        <v>0.43196000000000001</v>
      </c>
      <c r="H95" s="5">
        <v>0.157745562743316</v>
      </c>
      <c r="I95" s="5">
        <v>0.70617443725668405</v>
      </c>
    </row>
    <row r="96" spans="1:9" ht="15" x14ac:dyDescent="0.25">
      <c r="A96" s="1">
        <f t="shared" si="9"/>
        <v>8.6999999999999975</v>
      </c>
      <c r="B96" s="5">
        <v>0.10460750000000001</v>
      </c>
      <c r="C96" s="5">
        <v>-0.186465368402398</v>
      </c>
      <c r="D96" s="5">
        <v>0.39568036840239901</v>
      </c>
      <c r="F96" s="30">
        <f t="shared" si="5"/>
        <v>2.3499999999999996</v>
      </c>
      <c r="G96" s="5">
        <v>0.41987639999999998</v>
      </c>
      <c r="H96" s="5">
        <v>0.13860513193303201</v>
      </c>
      <c r="I96" s="5">
        <v>0.70114766806696804</v>
      </c>
    </row>
    <row r="97" spans="1:9" ht="15" x14ac:dyDescent="0.25">
      <c r="A97" s="1">
        <f t="shared" si="9"/>
        <v>8.7999999999999972</v>
      </c>
      <c r="B97" s="5">
        <v>0.1005725</v>
      </c>
      <c r="C97" s="5">
        <v>-0.19639951807577799</v>
      </c>
      <c r="D97" s="5">
        <v>0.39754451807577801</v>
      </c>
      <c r="F97" s="30">
        <f t="shared" si="5"/>
        <v>2.3999999999999995</v>
      </c>
      <c r="G97" s="5">
        <v>0.40779270000000001</v>
      </c>
      <c r="H97" s="5">
        <v>0.118996160962566</v>
      </c>
      <c r="I97" s="5">
        <v>0.69658923903743397</v>
      </c>
    </row>
    <row r="98" spans="1:9" ht="15" x14ac:dyDescent="0.25">
      <c r="A98" s="1">
        <f t="shared" si="9"/>
        <v>8.8999999999999968</v>
      </c>
      <c r="B98" s="5">
        <v>9.6537600000000001E-2</v>
      </c>
      <c r="C98" s="5">
        <v>-0.206338530720134</v>
      </c>
      <c r="D98" s="5">
        <v>0.39941373072013397</v>
      </c>
      <c r="F98" s="30">
        <f t="shared" si="5"/>
        <v>2.4499999999999993</v>
      </c>
      <c r="G98" s="5">
        <v>0.39570909999999998</v>
      </c>
      <c r="H98" s="5">
        <v>9.8953837333943806E-2</v>
      </c>
      <c r="I98" s="5">
        <v>0.69246436266605604</v>
      </c>
    </row>
    <row r="99" spans="1:9" ht="15" x14ac:dyDescent="0.25">
      <c r="A99" s="1">
        <v>9</v>
      </c>
      <c r="B99" s="5">
        <v>9.2502699999999993E-2</v>
      </c>
      <c r="C99" s="5">
        <v>-0.21628408780025499</v>
      </c>
      <c r="D99" s="5">
        <v>0.40128948780025497</v>
      </c>
      <c r="F99" s="30">
        <f t="shared" si="5"/>
        <v>2.4999999999999991</v>
      </c>
      <c r="G99" s="5">
        <v>0.38362550000000001</v>
      </c>
      <c r="H99" s="5">
        <v>7.8513237381795803E-2</v>
      </c>
      <c r="I99" s="5">
        <v>0.68873776261820396</v>
      </c>
    </row>
    <row r="100" spans="1:9" ht="15" x14ac:dyDescent="0.25">
      <c r="A100" s="1">
        <f t="shared" si="9"/>
        <v>9.1</v>
      </c>
      <c r="B100" s="5">
        <v>8.8467799999999999E-2</v>
      </c>
      <c r="C100" s="5">
        <v>-0.226234599863744</v>
      </c>
      <c r="D100" s="5">
        <v>0.40317019986374403</v>
      </c>
      <c r="F100" s="30">
        <f t="shared" si="5"/>
        <v>2.5499999999999989</v>
      </c>
      <c r="G100" s="5">
        <v>0.37154189999999998</v>
      </c>
      <c r="H100" s="5">
        <v>5.7704952015859602E-2</v>
      </c>
      <c r="I100" s="5">
        <v>0.68537884798413995</v>
      </c>
    </row>
    <row r="101" spans="1:9" ht="15" x14ac:dyDescent="0.25">
      <c r="A101" s="1">
        <f t="shared" si="9"/>
        <v>9.1999999999999993</v>
      </c>
      <c r="B101" s="5">
        <v>8.4432900000000005E-2</v>
      </c>
      <c r="C101" s="5">
        <v>-0.23619039173034201</v>
      </c>
      <c r="D101" s="5">
        <v>0.40505619173034202</v>
      </c>
      <c r="F101" s="30">
        <f t="shared" si="5"/>
        <v>2.5999999999999988</v>
      </c>
      <c r="G101" s="5">
        <v>0.35945830000000001</v>
      </c>
      <c r="H101" s="5">
        <v>3.65599739591237E-2</v>
      </c>
      <c r="I101" s="5">
        <v>0.68235662604087599</v>
      </c>
    </row>
    <row r="102" spans="1:9" ht="15" x14ac:dyDescent="0.25">
      <c r="A102" s="1">
        <f t="shared" si="9"/>
        <v>9.2999999999999989</v>
      </c>
      <c r="B102" s="5">
        <v>8.0397899999999994E-2</v>
      </c>
      <c r="C102" s="5">
        <v>-0.24615068799265999</v>
      </c>
      <c r="D102" s="5">
        <v>0.40694648799265998</v>
      </c>
      <c r="F102" s="30">
        <f t="shared" si="5"/>
        <v>2.6499999999999986</v>
      </c>
      <c r="G102" s="5">
        <v>0.34737459999999998</v>
      </c>
      <c r="H102" s="5">
        <v>1.51045919643664E-2</v>
      </c>
      <c r="I102" s="5">
        <v>0.67964460803563398</v>
      </c>
    </row>
    <row r="103" spans="1:9" ht="15" x14ac:dyDescent="0.25">
      <c r="A103" s="1">
        <f t="shared" si="9"/>
        <v>9.3999999999999986</v>
      </c>
      <c r="B103" s="5">
        <v>7.6363E-2</v>
      </c>
      <c r="C103" s="5">
        <v>-0.25611620861311002</v>
      </c>
      <c r="D103" s="5">
        <v>0.40884220861310999</v>
      </c>
      <c r="F103" s="30">
        <f t="shared" si="5"/>
        <v>2.6999999999999984</v>
      </c>
      <c r="G103" s="5">
        <v>0.33529100000000001</v>
      </c>
      <c r="H103" s="5">
        <v>-6.6343565326794597E-3</v>
      </c>
      <c r="I103" s="5">
        <v>0.67721635653267898</v>
      </c>
    </row>
    <row r="104" spans="1:9" ht="15" x14ac:dyDescent="0.25">
      <c r="A104" s="1">
        <f t="shared" si="9"/>
        <v>9.4999999999999982</v>
      </c>
      <c r="B104" s="5">
        <v>7.2328100000000006E-2</v>
      </c>
      <c r="C104" s="5">
        <v>-0.266085638491805</v>
      </c>
      <c r="D104" s="5">
        <v>0.41074183849180501</v>
      </c>
      <c r="F104" s="30">
        <f t="shared" si="5"/>
        <v>2.7499999999999982</v>
      </c>
      <c r="G104" s="5">
        <v>0.32320739999999998</v>
      </c>
      <c r="H104" s="5">
        <v>-2.86347107258197E-2</v>
      </c>
      <c r="I104" s="5">
        <v>0.67504951072581998</v>
      </c>
    </row>
    <row r="105" spans="1:9" ht="15" x14ac:dyDescent="0.25">
      <c r="A105" s="1">
        <f t="shared" si="9"/>
        <v>9.5999999999999979</v>
      </c>
      <c r="B105" s="5">
        <v>6.8293199999999998E-2</v>
      </c>
      <c r="C105" s="5">
        <v>-0.276058775513427</v>
      </c>
      <c r="D105" s="5">
        <v>0.412645175513427</v>
      </c>
      <c r="F105" s="30">
        <f t="shared" si="5"/>
        <v>2.799999999999998</v>
      </c>
      <c r="G105" s="5">
        <v>0.31112380000000001</v>
      </c>
      <c r="H105" s="5">
        <v>-5.0874457454369498E-2</v>
      </c>
      <c r="I105" s="5">
        <v>0.67312205745436904</v>
      </c>
    </row>
    <row r="106" spans="1:9" ht="15" x14ac:dyDescent="0.25">
      <c r="A106" s="1">
        <f t="shared" si="9"/>
        <v>9.6999999999999975</v>
      </c>
      <c r="B106" s="5">
        <v>6.4258300000000004E-2</v>
      </c>
      <c r="C106" s="5">
        <v>-0.28603652782364902</v>
      </c>
      <c r="D106" s="5">
        <v>0.414553127823649</v>
      </c>
      <c r="F106" s="30">
        <f t="shared" si="5"/>
        <v>2.8499999999999979</v>
      </c>
      <c r="G106" s="5">
        <v>0.29904019999999998</v>
      </c>
      <c r="H106" s="5">
        <v>-7.3333493807712494E-2</v>
      </c>
      <c r="I106" s="5">
        <v>0.67141389380771199</v>
      </c>
    </row>
    <row r="107" spans="1:9" ht="15" x14ac:dyDescent="0.25">
      <c r="A107" s="1">
        <f t="shared" si="9"/>
        <v>9.7999999999999972</v>
      </c>
      <c r="B107" s="5">
        <v>6.02233E-2</v>
      </c>
      <c r="C107" s="5">
        <v>-0.29601768607543699</v>
      </c>
      <c r="D107" s="5">
        <v>0.41646428607543701</v>
      </c>
      <c r="F107" s="30">
        <f t="shared" si="5"/>
        <v>2.8999999999999977</v>
      </c>
      <c r="G107" s="5">
        <v>0.2869565</v>
      </c>
      <c r="H107" s="5">
        <v>-9.5995099448285395E-2</v>
      </c>
      <c r="I107" s="5">
        <v>0.669908099448285</v>
      </c>
    </row>
    <row r="108" spans="1:9" ht="15" x14ac:dyDescent="0.25">
      <c r="A108" s="1">
        <v>9.9</v>
      </c>
      <c r="B108" s="5">
        <v>5.6188399999999999E-2</v>
      </c>
      <c r="C108" s="5">
        <v>-0.306001887445702</v>
      </c>
      <c r="D108" s="5">
        <v>0.418378687445702</v>
      </c>
      <c r="F108" s="30">
        <f t="shared" si="5"/>
        <v>2.9499999999999975</v>
      </c>
      <c r="G108" s="5">
        <v>0.27487289999999998</v>
      </c>
      <c r="H108" s="5">
        <v>-0.11884226770376</v>
      </c>
      <c r="I108" s="5">
        <v>0.66858806770376</v>
      </c>
    </row>
    <row r="109" spans="1:9" ht="15" x14ac:dyDescent="0.25">
      <c r="A109" s="1">
        <v>10</v>
      </c>
      <c r="B109" s="5">
        <v>5.2153499999999998E-2</v>
      </c>
      <c r="C109" s="5">
        <v>-0.31599012306034902</v>
      </c>
      <c r="D109" s="5">
        <v>0.420297123060349</v>
      </c>
      <c r="F109" s="30">
        <f t="shared" si="5"/>
        <v>2.9999999999999973</v>
      </c>
      <c r="G109" s="5">
        <v>0.2627893</v>
      </c>
      <c r="H109" s="5">
        <v>-0.14186028312100099</v>
      </c>
      <c r="I109" s="5">
        <v>0.66743888312100097</v>
      </c>
    </row>
    <row r="110" spans="1:9" ht="15" x14ac:dyDescent="0.25">
      <c r="A110" s="1"/>
      <c r="F110" s="30">
        <f t="shared" si="5"/>
        <v>3.0499999999999972</v>
      </c>
      <c r="G110" s="5">
        <v>0.25070569999999998</v>
      </c>
      <c r="H110" s="5">
        <v>-0.16503566556277399</v>
      </c>
      <c r="I110" s="5">
        <v>0.666447065562774</v>
      </c>
    </row>
    <row r="111" spans="1:9" ht="15" x14ac:dyDescent="0.25">
      <c r="A111" s="1"/>
      <c r="F111" s="30">
        <f t="shared" si="5"/>
        <v>3.099999999999997</v>
      </c>
      <c r="G111" s="5">
        <v>0.2386221</v>
      </c>
      <c r="H111" s="5">
        <v>-0.18835570139018901</v>
      </c>
      <c r="I111" s="5">
        <v>0.66559990139018899</v>
      </c>
    </row>
    <row r="112" spans="1:9" x14ac:dyDescent="0.2">
      <c r="F112" s="30">
        <f t="shared" si="5"/>
        <v>3.1499999999999968</v>
      </c>
      <c r="G112" s="5">
        <v>0.2265384</v>
      </c>
      <c r="H112" s="5">
        <v>-0.21181024315975699</v>
      </c>
      <c r="I112" s="5">
        <v>0.664887043159757</v>
      </c>
    </row>
    <row r="113" spans="6:9" x14ac:dyDescent="0.2">
      <c r="F113" s="30">
        <f t="shared" si="5"/>
        <v>3.1999999999999966</v>
      </c>
      <c r="G113" s="5">
        <v>0.2144548</v>
      </c>
      <c r="H113" s="5">
        <v>-0.23538847172916599</v>
      </c>
      <c r="I113" s="5">
        <v>0.664298071729166</v>
      </c>
    </row>
    <row r="114" spans="6:9" x14ac:dyDescent="0.2">
      <c r="F114" s="30">
        <f t="shared" si="5"/>
        <v>3.2499999999999964</v>
      </c>
      <c r="G114" s="5">
        <v>0.2023712</v>
      </c>
      <c r="H114" s="5">
        <v>-0.25908123672560701</v>
      </c>
      <c r="I114" s="5">
        <v>0.66382363672560696</v>
      </c>
    </row>
    <row r="115" spans="6:9" x14ac:dyDescent="0.2">
      <c r="F115" s="30">
        <f t="shared" ref="F115:F129" si="10">F114+0.05</f>
        <v>3.2999999999999963</v>
      </c>
      <c r="G115" s="5">
        <v>0.1902876</v>
      </c>
      <c r="H115" s="5">
        <v>-0.282880107773893</v>
      </c>
      <c r="I115" s="5">
        <v>0.66345530777389305</v>
      </c>
    </row>
    <row r="116" spans="6:9" x14ac:dyDescent="0.2">
      <c r="F116" s="30">
        <f t="shared" si="10"/>
        <v>3.3499999999999961</v>
      </c>
      <c r="G116" s="5">
        <v>0.178204</v>
      </c>
      <c r="H116" s="5">
        <v>-0.30677739560193401</v>
      </c>
      <c r="I116" s="5">
        <v>0.66318539560193401</v>
      </c>
    </row>
    <row r="117" spans="6:9" x14ac:dyDescent="0.2">
      <c r="F117" s="30">
        <f t="shared" si="10"/>
        <v>3.3999999999999959</v>
      </c>
      <c r="G117" s="5">
        <v>0.1661204</v>
      </c>
      <c r="H117" s="5">
        <v>-0.330766080556676</v>
      </c>
      <c r="I117" s="5">
        <v>0.663006880556676</v>
      </c>
    </row>
    <row r="118" spans="6:9" x14ac:dyDescent="0.2">
      <c r="F118" s="30">
        <f t="shared" si="10"/>
        <v>3.4499999999999957</v>
      </c>
      <c r="G118" s="5">
        <v>0.1540367</v>
      </c>
      <c r="H118" s="5">
        <v>-0.35484022547412702</v>
      </c>
      <c r="I118" s="5">
        <v>0.66291362547412702</v>
      </c>
    </row>
    <row r="119" spans="6:9" x14ac:dyDescent="0.2">
      <c r="F119" s="30">
        <f t="shared" si="10"/>
        <v>3.4999999999999956</v>
      </c>
      <c r="G119" s="5">
        <v>0.1419531</v>
      </c>
      <c r="H119" s="5">
        <v>-0.37899299886244497</v>
      </c>
      <c r="I119" s="5">
        <v>0.66289919886244497</v>
      </c>
    </row>
    <row r="120" spans="6:9" x14ac:dyDescent="0.2">
      <c r="F120" s="30">
        <f t="shared" si="10"/>
        <v>3.5499999999999954</v>
      </c>
      <c r="G120" s="5">
        <v>0.1298695</v>
      </c>
      <c r="H120" s="5">
        <v>-0.40321951380538701</v>
      </c>
      <c r="I120" s="5">
        <v>0.66295851380538695</v>
      </c>
    </row>
    <row r="121" spans="6:9" x14ac:dyDescent="0.2">
      <c r="F121" s="30">
        <f t="shared" si="10"/>
        <v>3.5999999999999952</v>
      </c>
      <c r="G121" s="5">
        <v>0.1177859</v>
      </c>
      <c r="H121" s="5">
        <v>-0.42751484403030099</v>
      </c>
      <c r="I121" s="5">
        <v>0.66308664403030104</v>
      </c>
    </row>
    <row r="122" spans="6:9" x14ac:dyDescent="0.2">
      <c r="F122" s="30">
        <f t="shared" si="10"/>
        <v>3.649999999999995</v>
      </c>
      <c r="G122" s="5">
        <v>0.1057023</v>
      </c>
      <c r="H122" s="5">
        <v>-0.45187446809565901</v>
      </c>
      <c r="I122" s="5">
        <v>0.66327906809565895</v>
      </c>
    </row>
    <row r="123" spans="6:9" x14ac:dyDescent="0.2">
      <c r="F123" s="30">
        <f t="shared" si="10"/>
        <v>3.6999999999999948</v>
      </c>
      <c r="G123" s="5">
        <v>9.3618699999999999E-2</v>
      </c>
      <c r="H123" s="5">
        <v>-0.47629456834879003</v>
      </c>
      <c r="I123" s="5">
        <v>0.66353196834879002</v>
      </c>
    </row>
    <row r="124" spans="6:9" x14ac:dyDescent="0.2">
      <c r="F124" s="30">
        <f t="shared" si="10"/>
        <v>3.7499999999999947</v>
      </c>
      <c r="G124" s="5">
        <v>8.1534999999999996E-2</v>
      </c>
      <c r="H124" s="5">
        <v>-0.50077074141081601</v>
      </c>
      <c r="I124" s="5">
        <v>0.66384074141081595</v>
      </c>
    </row>
    <row r="125" spans="6:9" x14ac:dyDescent="0.2">
      <c r="F125" s="30">
        <f t="shared" si="10"/>
        <v>3.7999999999999945</v>
      </c>
      <c r="G125" s="5">
        <v>6.9451399999999996E-2</v>
      </c>
      <c r="H125" s="5">
        <v>-0.52529961143251502</v>
      </c>
      <c r="I125" s="5">
        <v>0.66420241143251502</v>
      </c>
    </row>
    <row r="126" spans="6:9" x14ac:dyDescent="0.2">
      <c r="F126" s="30">
        <f t="shared" si="10"/>
        <v>3.8499999999999943</v>
      </c>
      <c r="G126" s="5">
        <v>5.7367799999999997E-2</v>
      </c>
      <c r="H126" s="5">
        <v>-0.54987834857568296</v>
      </c>
      <c r="I126" s="5">
        <v>0.66461394857568301</v>
      </c>
    </row>
    <row r="127" spans="6:9" x14ac:dyDescent="0.2">
      <c r="F127" s="30">
        <f t="shared" si="10"/>
        <v>3.8999999999999941</v>
      </c>
      <c r="G127" s="5">
        <v>4.5284199999999997E-2</v>
      </c>
      <c r="H127" s="5">
        <v>-0.57450331700885404</v>
      </c>
      <c r="I127" s="5">
        <v>0.66507171700885404</v>
      </c>
    </row>
    <row r="128" spans="6:9" x14ac:dyDescent="0.2">
      <c r="F128" s="30">
        <f t="shared" si="10"/>
        <v>3.949999999999994</v>
      </c>
      <c r="G128" s="5">
        <v>3.3200599999999997E-2</v>
      </c>
      <c r="H128" s="5">
        <v>-0.59917237361604603</v>
      </c>
      <c r="I128" s="5">
        <v>0.66557357361604597</v>
      </c>
    </row>
    <row r="129" spans="6:9" x14ac:dyDescent="0.2">
      <c r="F129" s="30">
        <f t="shared" si="10"/>
        <v>3.9999999999999938</v>
      </c>
      <c r="G129" s="5">
        <v>2.1117E-2</v>
      </c>
      <c r="H129" s="5">
        <v>-0.62388234201516801</v>
      </c>
      <c r="I129" s="5">
        <v>0.66611634201516801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4" sqref="A4"/>
    </sheetView>
  </sheetViews>
  <sheetFormatPr defaultRowHeight="14.25" x14ac:dyDescent="0.2"/>
  <cols>
    <col min="1" max="1" width="14.375" customWidth="1"/>
    <col min="2" max="3" width="14.5" customWidth="1"/>
    <col min="6" max="7" width="10.875" customWidth="1"/>
    <col min="8" max="8" width="12" customWidth="1"/>
  </cols>
  <sheetData>
    <row r="1" spans="1:8" s="2" customFormat="1" ht="20.25" x14ac:dyDescent="0.35">
      <c r="A1" s="2" t="s">
        <v>12</v>
      </c>
      <c r="B1" s="2" t="s">
        <v>13</v>
      </c>
    </row>
    <row r="2" spans="1:8" s="1" customFormat="1" ht="17.25" customHeight="1" x14ac:dyDescent="0.25">
      <c r="A2" s="1" t="s">
        <v>14</v>
      </c>
    </row>
    <row r="3" spans="1:8" s="1" customFormat="1" ht="17.25" customHeight="1" x14ac:dyDescent="0.25">
      <c r="A3" s="1" t="s">
        <v>15</v>
      </c>
    </row>
    <row r="7" spans="1:8" ht="39" customHeight="1" x14ac:dyDescent="0.3">
      <c r="B7" s="8" t="s">
        <v>27</v>
      </c>
      <c r="C7" s="8"/>
      <c r="F7" s="9" t="s">
        <v>28</v>
      </c>
      <c r="G7" s="9"/>
      <c r="H7" s="9"/>
    </row>
    <row r="8" spans="1:8" ht="28.5" x14ac:dyDescent="0.25">
      <c r="A8" s="3"/>
      <c r="B8" s="6" t="s">
        <v>23</v>
      </c>
      <c r="C8" s="6" t="s">
        <v>24</v>
      </c>
      <c r="D8" s="1"/>
      <c r="E8" s="3"/>
      <c r="F8" s="6"/>
      <c r="G8" s="6" t="s">
        <v>25</v>
      </c>
      <c r="H8" s="6" t="s">
        <v>26</v>
      </c>
    </row>
    <row r="9" spans="1:8" ht="15" x14ac:dyDescent="0.25">
      <c r="A9" s="3" t="s">
        <v>16</v>
      </c>
      <c r="B9" s="5">
        <v>47.256680000000003</v>
      </c>
      <c r="C9" s="5">
        <v>104.75686</v>
      </c>
      <c r="D9" s="1"/>
      <c r="E9" s="3" t="s">
        <v>16</v>
      </c>
      <c r="F9" s="4">
        <v>100</v>
      </c>
      <c r="G9" s="4">
        <v>100</v>
      </c>
      <c r="H9" s="4">
        <v>100</v>
      </c>
    </row>
    <row r="10" spans="1:8" ht="15" x14ac:dyDescent="0.25">
      <c r="A10" s="3" t="s">
        <v>17</v>
      </c>
      <c r="B10" s="5">
        <v>33.871839999999999</v>
      </c>
      <c r="C10" s="5">
        <v>96.835220000000007</v>
      </c>
      <c r="D10" s="1"/>
      <c r="E10" s="3" t="s">
        <v>17</v>
      </c>
      <c r="F10" s="5">
        <v>105.86991010047601</v>
      </c>
      <c r="G10" s="4">
        <v>103.1</v>
      </c>
      <c r="H10" s="4">
        <v>98.6</v>
      </c>
    </row>
    <row r="11" spans="1:8" ht="15" x14ac:dyDescent="0.25">
      <c r="A11" s="3" t="s">
        <v>18</v>
      </c>
      <c r="B11" s="5">
        <v>37.422919999999998</v>
      </c>
      <c r="C11" s="5">
        <v>94.103620000000006</v>
      </c>
      <c r="D11" s="1"/>
      <c r="E11" s="3" t="s">
        <v>18</v>
      </c>
      <c r="F11" s="5">
        <v>115.44156530936</v>
      </c>
      <c r="G11" s="4">
        <v>106.8</v>
      </c>
      <c r="H11" s="4">
        <v>96.8</v>
      </c>
    </row>
    <row r="12" spans="1:8" ht="15" x14ac:dyDescent="0.25">
      <c r="A12" s="3" t="s">
        <v>19</v>
      </c>
      <c r="B12" s="5">
        <v>38.515560000000001</v>
      </c>
      <c r="C12" s="5">
        <v>162.66677999999999</v>
      </c>
      <c r="D12" s="1"/>
      <c r="E12" s="3" t="s">
        <v>19</v>
      </c>
      <c r="F12" s="5">
        <v>121.84029613960899</v>
      </c>
      <c r="G12" s="4">
        <v>105.6</v>
      </c>
      <c r="H12" s="4">
        <v>94.6</v>
      </c>
    </row>
    <row r="13" spans="1:8" ht="15" x14ac:dyDescent="0.25">
      <c r="A13" s="3" t="s">
        <v>20</v>
      </c>
      <c r="B13" s="5">
        <v>33.735259999999997</v>
      </c>
      <c r="C13" s="5">
        <v>115.4101</v>
      </c>
      <c r="D13" s="1"/>
      <c r="E13" s="3" t="s">
        <v>20</v>
      </c>
      <c r="F13" s="5">
        <v>127.65732416710701</v>
      </c>
      <c r="G13" s="4">
        <v>106.4</v>
      </c>
      <c r="H13" s="4">
        <v>96</v>
      </c>
    </row>
    <row r="14" spans="1:8" ht="15" x14ac:dyDescent="0.25">
      <c r="A14" s="3" t="s">
        <v>21</v>
      </c>
      <c r="B14" s="5">
        <v>41.793480000000002</v>
      </c>
      <c r="C14" s="5">
        <v>130.84363999999999</v>
      </c>
      <c r="D14" s="1"/>
      <c r="E14" s="3" t="s">
        <v>21</v>
      </c>
      <c r="F14" s="5">
        <v>136.70015864621899</v>
      </c>
      <c r="G14" s="4">
        <v>104.7</v>
      </c>
      <c r="H14" s="4">
        <v>95.5</v>
      </c>
    </row>
    <row r="15" spans="1:8" ht="15" x14ac:dyDescent="0.25">
      <c r="A15" s="3" t="s">
        <v>22</v>
      </c>
      <c r="B15" s="5">
        <v>44.79824</v>
      </c>
      <c r="C15" s="5">
        <v>83.996700000000004</v>
      </c>
      <c r="D15" s="1"/>
      <c r="E15" s="3" t="s">
        <v>22</v>
      </c>
      <c r="F15" s="5">
        <v>144.89687995769401</v>
      </c>
      <c r="G15" s="4">
        <v>108.7</v>
      </c>
      <c r="H15" s="4">
        <v>95.4</v>
      </c>
    </row>
  </sheetData>
  <mergeCells count="2">
    <mergeCell ref="B7:C7"/>
    <mergeCell ref="F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5" sqref="A5"/>
    </sheetView>
  </sheetViews>
  <sheetFormatPr defaultRowHeight="14.25" x14ac:dyDescent="0.2"/>
  <cols>
    <col min="1" max="1" width="15.625" customWidth="1"/>
    <col min="2" max="4" width="11.25" bestFit="1" customWidth="1"/>
    <col min="5" max="5" width="12" bestFit="1" customWidth="1"/>
    <col min="6" max="6" width="11.25" bestFit="1" customWidth="1"/>
    <col min="8" max="8" width="9.125" bestFit="1" customWidth="1"/>
    <col min="9" max="13" width="10.25" customWidth="1"/>
  </cols>
  <sheetData>
    <row r="1" spans="1:13" s="2" customFormat="1" ht="20.25" x14ac:dyDescent="0.35">
      <c r="A1" s="2" t="s">
        <v>29</v>
      </c>
      <c r="B1" s="2" t="s">
        <v>30</v>
      </c>
    </row>
    <row r="2" spans="1:13" s="1" customFormat="1" ht="17.25" customHeight="1" x14ac:dyDescent="0.25">
      <c r="A2" s="1" t="s">
        <v>14</v>
      </c>
    </row>
    <row r="3" spans="1:13" s="1" customFormat="1" ht="17.25" customHeight="1" x14ac:dyDescent="0.25">
      <c r="A3" s="1" t="s">
        <v>31</v>
      </c>
    </row>
    <row r="7" spans="1:13" ht="16.5" x14ac:dyDescent="0.3">
      <c r="B7" s="8" t="s">
        <v>37</v>
      </c>
      <c r="C7" s="8"/>
      <c r="D7" s="8"/>
      <c r="E7" s="8"/>
      <c r="F7" s="8"/>
      <c r="I7" s="8" t="s">
        <v>38</v>
      </c>
      <c r="J7" s="8"/>
      <c r="K7" s="8"/>
      <c r="L7" s="8"/>
      <c r="M7" s="8"/>
    </row>
    <row r="8" spans="1:13" ht="28.5" x14ac:dyDescent="0.25">
      <c r="A8" s="3"/>
      <c r="B8" s="6" t="s">
        <v>33</v>
      </c>
      <c r="C8" s="6" t="s">
        <v>34</v>
      </c>
      <c r="D8" s="6" t="s">
        <v>35</v>
      </c>
      <c r="E8" s="6" t="s">
        <v>11</v>
      </c>
      <c r="F8" s="6" t="s">
        <v>36</v>
      </c>
      <c r="G8" s="1"/>
      <c r="H8" s="3"/>
      <c r="I8" s="6" t="s">
        <v>33</v>
      </c>
      <c r="J8" s="6" t="s">
        <v>34</v>
      </c>
      <c r="K8" s="6" t="s">
        <v>35</v>
      </c>
      <c r="L8" s="6" t="s">
        <v>11</v>
      </c>
      <c r="M8" s="6" t="s">
        <v>36</v>
      </c>
    </row>
    <row r="9" spans="1:13" ht="15" x14ac:dyDescent="0.25">
      <c r="A9" s="3">
        <v>2003</v>
      </c>
      <c r="B9" s="5">
        <v>8.5423995228576306</v>
      </c>
      <c r="C9" s="5">
        <v>9.1209940685569695</v>
      </c>
      <c r="D9" s="5">
        <v>11.8785818497244</v>
      </c>
      <c r="E9" s="5">
        <v>-0.15030957957109101</v>
      </c>
      <c r="F9" s="5">
        <v>1.0136088538338399</v>
      </c>
      <c r="G9" s="1"/>
      <c r="H9" s="3">
        <v>2009</v>
      </c>
      <c r="I9" s="4">
        <v>0</v>
      </c>
      <c r="J9" s="4">
        <v>0</v>
      </c>
      <c r="K9" s="5">
        <v>20.948509000000001</v>
      </c>
      <c r="L9" s="4">
        <v>0</v>
      </c>
      <c r="M9" s="4">
        <v>0</v>
      </c>
    </row>
    <row r="10" spans="1:13" ht="15" x14ac:dyDescent="0.25">
      <c r="A10" s="3">
        <v>2004</v>
      </c>
      <c r="B10" s="5">
        <v>7.2218557391433897</v>
      </c>
      <c r="C10" s="5">
        <v>12.874626990904799</v>
      </c>
      <c r="D10" s="5">
        <v>10.5268456999128</v>
      </c>
      <c r="E10" s="5">
        <v>-1.7933886831594801</v>
      </c>
      <c r="F10" s="5">
        <v>0.56941083985450203</v>
      </c>
      <c r="G10" s="1"/>
      <c r="H10" s="3">
        <v>2010</v>
      </c>
      <c r="I10" s="4">
        <v>0</v>
      </c>
      <c r="J10" s="5">
        <v>3.7586020000000002</v>
      </c>
      <c r="K10" s="5">
        <v>0.57774800000000004</v>
      </c>
      <c r="L10" s="4">
        <v>0</v>
      </c>
      <c r="M10" s="4">
        <v>0</v>
      </c>
    </row>
    <row r="11" spans="1:13" ht="15" x14ac:dyDescent="0.25">
      <c r="A11" s="3">
        <v>2005</v>
      </c>
      <c r="B11" s="5">
        <v>12.5324812799443</v>
      </c>
      <c r="C11" s="5">
        <v>24.5774822063551</v>
      </c>
      <c r="D11" s="5">
        <v>25.230129168922701</v>
      </c>
      <c r="E11" s="5">
        <v>11.541755379704499</v>
      </c>
      <c r="F11" s="5">
        <v>14.923925120597</v>
      </c>
      <c r="G11" s="1"/>
      <c r="H11" s="3">
        <v>2011</v>
      </c>
      <c r="I11" s="4">
        <v>0</v>
      </c>
      <c r="J11" s="5">
        <v>14.593057</v>
      </c>
      <c r="K11" s="5">
        <v>2.0342359999999999</v>
      </c>
      <c r="L11" s="5">
        <v>0.236535</v>
      </c>
      <c r="M11" s="5">
        <v>2.1800799999999998</v>
      </c>
    </row>
    <row r="12" spans="1:13" ht="15" x14ac:dyDescent="0.25">
      <c r="A12" s="3">
        <v>2006</v>
      </c>
      <c r="B12" s="5">
        <v>41.716125843405301</v>
      </c>
      <c r="C12" s="5">
        <v>27.463451266968399</v>
      </c>
      <c r="D12" s="5">
        <v>23.7618467215385</v>
      </c>
      <c r="E12" s="5">
        <v>9.2505979764518802</v>
      </c>
      <c r="F12" s="5">
        <v>8.4111214287001701</v>
      </c>
      <c r="G12" s="1"/>
      <c r="H12" s="3">
        <v>2012</v>
      </c>
      <c r="I12" s="4">
        <v>0</v>
      </c>
      <c r="J12" s="5">
        <v>9.8684522999999995</v>
      </c>
      <c r="K12" s="5">
        <v>19.518066000000001</v>
      </c>
      <c r="L12" s="5">
        <v>9</v>
      </c>
      <c r="M12" s="5">
        <v>4.1619555999999998</v>
      </c>
    </row>
    <row r="13" spans="1:13" ht="15" x14ac:dyDescent="0.25">
      <c r="A13" s="3">
        <v>2007</v>
      </c>
      <c r="B13" s="5">
        <v>42.899221618482599</v>
      </c>
      <c r="C13" s="5">
        <v>33.2175025227804</v>
      </c>
      <c r="D13" s="5">
        <v>39.357396289794103</v>
      </c>
      <c r="E13" s="5">
        <v>13.821268593078299</v>
      </c>
      <c r="F13" s="5">
        <v>13.868389037500799</v>
      </c>
      <c r="G13" s="1"/>
      <c r="H13" s="3">
        <v>2013</v>
      </c>
      <c r="I13" s="4">
        <v>0</v>
      </c>
      <c r="J13" s="5">
        <v>14.202248000000001</v>
      </c>
      <c r="K13" s="5">
        <v>18.345421999999999</v>
      </c>
      <c r="L13" s="5">
        <v>9.8299400000000006</v>
      </c>
      <c r="M13" s="5">
        <v>6.4600360999999999</v>
      </c>
    </row>
    <row r="14" spans="1:13" ht="15" x14ac:dyDescent="0.25">
      <c r="A14" s="3">
        <v>2008</v>
      </c>
      <c r="B14" s="5">
        <v>253.74749295298699</v>
      </c>
      <c r="C14" s="5">
        <v>62.518545487199901</v>
      </c>
      <c r="D14" s="5">
        <v>56.171741456428798</v>
      </c>
      <c r="E14" s="5">
        <v>22.500594846581201</v>
      </c>
      <c r="F14" s="5">
        <v>26.534960268091801</v>
      </c>
      <c r="G14" s="1"/>
      <c r="H14" s="3">
        <v>2014</v>
      </c>
      <c r="I14" s="4">
        <v>0</v>
      </c>
      <c r="J14" s="5">
        <v>29.382494999999999</v>
      </c>
      <c r="K14" s="5">
        <v>36.678553000000001</v>
      </c>
      <c r="L14" s="5">
        <v>11.57952</v>
      </c>
      <c r="M14" s="5">
        <v>0.26217000000000001</v>
      </c>
    </row>
    <row r="15" spans="1:13" ht="15" x14ac:dyDescent="0.25">
      <c r="A15" s="3">
        <v>2009</v>
      </c>
      <c r="B15" s="5">
        <v>37.899911683303102</v>
      </c>
      <c r="C15" s="5">
        <v>58.777813832951601</v>
      </c>
      <c r="D15" s="5">
        <v>36.522686416173997</v>
      </c>
      <c r="E15" s="5">
        <v>58.923373125804197</v>
      </c>
      <c r="F15" s="5">
        <v>35.825358846195002</v>
      </c>
      <c r="G15" s="1"/>
      <c r="H15" s="1"/>
      <c r="I15" s="1"/>
      <c r="J15" s="1"/>
      <c r="K15" s="1"/>
      <c r="L15" s="1"/>
      <c r="M15" s="1"/>
    </row>
    <row r="16" spans="1:13" ht="15" x14ac:dyDescent="0.25">
      <c r="A16" s="3">
        <v>2010</v>
      </c>
      <c r="B16" s="5">
        <v>1.2424999999999999</v>
      </c>
      <c r="C16" s="5">
        <v>21.397053557675299</v>
      </c>
      <c r="D16" s="5">
        <v>22.523214007379799</v>
      </c>
      <c r="E16" s="5">
        <v>32.115026591821099</v>
      </c>
      <c r="F16" s="5">
        <v>24.5044636158568</v>
      </c>
      <c r="G16" s="1"/>
      <c r="H16" s="1"/>
      <c r="I16" s="1"/>
      <c r="J16" s="1"/>
      <c r="K16" s="1"/>
      <c r="L16" s="1"/>
      <c r="M16" s="1"/>
    </row>
    <row r="17" spans="1:13" ht="15" x14ac:dyDescent="0.25">
      <c r="A17" s="3">
        <v>2011</v>
      </c>
      <c r="B17" s="5">
        <v>7.2149999999999999</v>
      </c>
      <c r="C17" s="5">
        <v>18.609320176476199</v>
      </c>
      <c r="D17" s="5">
        <v>15.7603075840484</v>
      </c>
      <c r="E17" s="5">
        <v>62.105139831717104</v>
      </c>
      <c r="F17" s="5">
        <v>22.4801725522331</v>
      </c>
      <c r="G17" s="1"/>
      <c r="H17" s="1"/>
      <c r="I17" s="1"/>
      <c r="J17" s="1"/>
      <c r="K17" s="1"/>
      <c r="L17" s="1"/>
      <c r="M17" s="1"/>
    </row>
    <row r="18" spans="1:13" ht="15" x14ac:dyDescent="0.25">
      <c r="A18" s="3">
        <v>2012</v>
      </c>
      <c r="B18" s="5">
        <v>21.210775000000002</v>
      </c>
      <c r="C18" s="5">
        <v>13.9631587554573</v>
      </c>
      <c r="D18" s="5">
        <v>23.126057503769101</v>
      </c>
      <c r="E18" s="5">
        <v>71.096899304980496</v>
      </c>
      <c r="F18" s="5">
        <v>39.237707224395201</v>
      </c>
      <c r="G18" s="1"/>
      <c r="H18" s="1"/>
      <c r="I18" s="1"/>
      <c r="J18" s="1"/>
      <c r="K18" s="1"/>
      <c r="L18" s="1"/>
      <c r="M18" s="1"/>
    </row>
    <row r="19" spans="1:13" ht="15" x14ac:dyDescent="0.25">
      <c r="A19" s="3">
        <v>2013</v>
      </c>
      <c r="B19" s="5">
        <v>37.60814045</v>
      </c>
      <c r="C19" s="5">
        <v>33.749964056008999</v>
      </c>
      <c r="D19" s="5">
        <v>29.957757597811099</v>
      </c>
      <c r="E19" s="5">
        <v>16.1862943232899</v>
      </c>
      <c r="F19" s="5">
        <v>11.4467498160096</v>
      </c>
      <c r="G19" s="1"/>
      <c r="H19" s="1"/>
      <c r="I19" s="1"/>
      <c r="J19" s="1"/>
      <c r="K19" s="1"/>
      <c r="L19" s="1"/>
      <c r="M19" s="1"/>
    </row>
    <row r="20" spans="1:13" ht="15" x14ac:dyDescent="0.25">
      <c r="A20" s="3">
        <v>2014</v>
      </c>
      <c r="B20" s="5">
        <v>52.798400000000001</v>
      </c>
      <c r="C20" s="5">
        <v>60.9502291495401</v>
      </c>
      <c r="D20" s="5">
        <v>46.535565106855501</v>
      </c>
      <c r="E20" s="5">
        <v>111.739572556876</v>
      </c>
      <c r="F20" s="5">
        <v>23.130930881424799</v>
      </c>
      <c r="G20" s="1"/>
      <c r="H20" s="1"/>
      <c r="I20" s="1"/>
      <c r="J20" s="1"/>
      <c r="K20" s="1"/>
      <c r="L20" s="1"/>
      <c r="M20" s="1"/>
    </row>
    <row r="21" spans="1:13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</sheetData>
  <mergeCells count="2">
    <mergeCell ref="B7:F7"/>
    <mergeCell ref="I7:M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workbookViewId="0">
      <selection activeCell="A4" sqref="A4"/>
    </sheetView>
  </sheetViews>
  <sheetFormatPr defaultRowHeight="14.25" x14ac:dyDescent="0.2"/>
  <cols>
    <col min="1" max="1" width="16.75" customWidth="1"/>
    <col min="2" max="4" width="11.5" customWidth="1"/>
    <col min="7" max="8" width="11.25" bestFit="1" customWidth="1"/>
    <col min="9" max="9" width="13.375" customWidth="1"/>
    <col min="10" max="10" width="11.25" bestFit="1" customWidth="1"/>
    <col min="11" max="11" width="17.5" customWidth="1"/>
  </cols>
  <sheetData>
    <row r="1" spans="1:11" s="2" customFormat="1" ht="20.25" x14ac:dyDescent="0.35">
      <c r="A1" s="2" t="s">
        <v>39</v>
      </c>
      <c r="B1" s="2" t="s">
        <v>40</v>
      </c>
    </row>
    <row r="2" spans="1:11" s="1" customFormat="1" ht="17.25" customHeight="1" x14ac:dyDescent="0.25">
      <c r="A2" s="1" t="s">
        <v>41</v>
      </c>
    </row>
    <row r="3" spans="1:11" s="1" customFormat="1" ht="17.25" customHeight="1" x14ac:dyDescent="0.25">
      <c r="A3" s="1" t="s">
        <v>42</v>
      </c>
    </row>
    <row r="7" spans="1:11" ht="16.5" x14ac:dyDescent="0.3">
      <c r="B7" s="8" t="s">
        <v>172</v>
      </c>
      <c r="C7" s="8"/>
      <c r="D7" s="8"/>
      <c r="G7" s="8" t="s">
        <v>173</v>
      </c>
      <c r="H7" s="8"/>
      <c r="I7" s="8"/>
      <c r="J7" s="8"/>
      <c r="K7" s="8"/>
    </row>
    <row r="8" spans="1:11" s="1" customFormat="1" ht="28.5" x14ac:dyDescent="0.25">
      <c r="A8" s="3"/>
      <c r="B8" s="6" t="s">
        <v>33</v>
      </c>
      <c r="C8" s="6" t="s">
        <v>34</v>
      </c>
      <c r="D8" s="6" t="s">
        <v>11</v>
      </c>
      <c r="F8" s="3"/>
      <c r="G8" s="6" t="s">
        <v>33</v>
      </c>
      <c r="H8" s="6" t="s">
        <v>34</v>
      </c>
      <c r="I8" s="6" t="s">
        <v>170</v>
      </c>
      <c r="J8" s="6" t="s">
        <v>11</v>
      </c>
      <c r="K8" s="6" t="s">
        <v>171</v>
      </c>
    </row>
    <row r="9" spans="1:11" s="1" customFormat="1" x14ac:dyDescent="0.25">
      <c r="A9" s="3" t="s">
        <v>44</v>
      </c>
      <c r="B9" s="4">
        <v>2.86</v>
      </c>
      <c r="C9" s="4">
        <v>1.89</v>
      </c>
      <c r="D9" s="4">
        <v>1.83</v>
      </c>
      <c r="F9" s="3" t="s">
        <v>169</v>
      </c>
      <c r="G9" s="5">
        <v>2.21006967792139</v>
      </c>
      <c r="H9" s="5">
        <v>1.5186565522103599</v>
      </c>
      <c r="I9" s="5">
        <v>2.13060141264494</v>
      </c>
      <c r="J9" s="5">
        <v>1.65980582609692</v>
      </c>
      <c r="K9" s="5">
        <v>1.7915542981120101</v>
      </c>
    </row>
    <row r="10" spans="1:11" s="1" customFormat="1" x14ac:dyDescent="0.25">
      <c r="A10" s="3" t="s">
        <v>45</v>
      </c>
      <c r="B10" s="4">
        <v>2.91</v>
      </c>
      <c r="C10" s="4">
        <v>1.94</v>
      </c>
      <c r="D10" s="4">
        <v>1.95</v>
      </c>
      <c r="F10" s="3" t="s">
        <v>44</v>
      </c>
      <c r="G10" s="5">
        <v>2.0907133736388199</v>
      </c>
      <c r="H10" s="5">
        <v>1.23260660577945</v>
      </c>
      <c r="I10" s="5">
        <v>1.7667308782079401</v>
      </c>
      <c r="J10" s="5">
        <v>1.5460014763091801</v>
      </c>
      <c r="K10" s="5">
        <v>1.50152900099411</v>
      </c>
    </row>
    <row r="11" spans="1:11" s="1" customFormat="1" x14ac:dyDescent="0.25">
      <c r="A11" s="3" t="s">
        <v>46</v>
      </c>
      <c r="B11" s="4">
        <v>2.86</v>
      </c>
      <c r="C11" s="4">
        <v>1.94</v>
      </c>
      <c r="D11" s="4">
        <v>1.91</v>
      </c>
      <c r="F11" s="3" t="s">
        <v>45</v>
      </c>
      <c r="G11" s="5">
        <v>2.0418346271238201</v>
      </c>
      <c r="H11" s="5">
        <v>1.2693367466399501</v>
      </c>
      <c r="I11" s="5">
        <v>1.7642335357519601</v>
      </c>
      <c r="J11" s="5">
        <v>1.57359311749799</v>
      </c>
      <c r="K11" s="5">
        <v>1.5873677914319499</v>
      </c>
    </row>
    <row r="12" spans="1:11" s="1" customFormat="1" x14ac:dyDescent="0.25">
      <c r="A12" s="3" t="s">
        <v>47</v>
      </c>
      <c r="B12" s="4">
        <v>2.75</v>
      </c>
      <c r="C12" s="4">
        <v>1.86</v>
      </c>
      <c r="D12" s="4">
        <v>1.77</v>
      </c>
      <c r="F12" s="3" t="s">
        <v>46</v>
      </c>
      <c r="G12" s="5">
        <v>1.9392793892023299</v>
      </c>
      <c r="H12" s="5">
        <v>1.27541086486358</v>
      </c>
      <c r="I12" s="5">
        <v>1.6828970436586199</v>
      </c>
      <c r="J12" s="5">
        <v>1.49372411730363</v>
      </c>
      <c r="K12" s="5">
        <v>1.59081502343586</v>
      </c>
    </row>
    <row r="13" spans="1:11" s="1" customFormat="1" x14ac:dyDescent="0.25">
      <c r="A13" s="3" t="s">
        <v>48</v>
      </c>
      <c r="B13" s="4">
        <v>2.9</v>
      </c>
      <c r="C13" s="4">
        <v>1.96</v>
      </c>
      <c r="D13" s="4">
        <v>1.81</v>
      </c>
      <c r="F13" s="3" t="s">
        <v>47</v>
      </c>
      <c r="G13" s="5">
        <v>2.00761362988866</v>
      </c>
      <c r="H13" s="5">
        <v>1.2410953825684199</v>
      </c>
      <c r="I13" s="5">
        <v>1.61786142914501</v>
      </c>
      <c r="J13" s="5">
        <v>1.4480632614926601</v>
      </c>
      <c r="K13" s="5">
        <v>1.53405914582355</v>
      </c>
    </row>
    <row r="14" spans="1:11" s="1" customFormat="1" x14ac:dyDescent="0.25">
      <c r="A14" s="3" t="s">
        <v>49</v>
      </c>
      <c r="B14" s="4">
        <v>2.85</v>
      </c>
      <c r="C14" s="4">
        <v>2.02</v>
      </c>
      <c r="D14" s="4">
        <v>1.88</v>
      </c>
      <c r="F14" s="3" t="s">
        <v>48</v>
      </c>
      <c r="G14" s="5">
        <v>2.0171712801902602</v>
      </c>
      <c r="H14" s="5">
        <v>1.2850915257086799</v>
      </c>
      <c r="I14" s="5">
        <v>1.6594699712090399</v>
      </c>
      <c r="J14" s="5">
        <v>1.4627624449537699</v>
      </c>
      <c r="K14" s="5">
        <v>1.5571051269664</v>
      </c>
    </row>
    <row r="15" spans="1:11" s="1" customFormat="1" x14ac:dyDescent="0.25">
      <c r="A15" s="3" t="s">
        <v>50</v>
      </c>
      <c r="B15" s="4">
        <v>2.96</v>
      </c>
      <c r="C15" s="4">
        <v>2.1</v>
      </c>
      <c r="D15" s="4">
        <v>1.95</v>
      </c>
      <c r="F15" s="3" t="s">
        <v>49</v>
      </c>
      <c r="G15" s="5">
        <v>1.9884317383680501</v>
      </c>
      <c r="H15" s="5">
        <v>1.3320261281954999</v>
      </c>
      <c r="I15" s="5">
        <v>1.7209427496626799</v>
      </c>
      <c r="J15" s="5">
        <v>1.4887489709760999</v>
      </c>
      <c r="K15" s="5">
        <v>1.61444084021066</v>
      </c>
    </row>
    <row r="16" spans="1:11" s="1" customFormat="1" x14ac:dyDescent="0.25">
      <c r="A16" s="3" t="s">
        <v>51</v>
      </c>
      <c r="B16" s="4">
        <v>2.9</v>
      </c>
      <c r="C16" s="4">
        <v>2.1</v>
      </c>
      <c r="D16" s="4">
        <v>2</v>
      </c>
      <c r="F16" s="3" t="s">
        <v>50</v>
      </c>
      <c r="G16" s="5">
        <v>1.8930745384923999</v>
      </c>
      <c r="H16" s="5">
        <v>1.3817717218905401</v>
      </c>
      <c r="I16" s="5">
        <v>1.7538380146407799</v>
      </c>
      <c r="J16" s="5">
        <v>1.6157820667290601</v>
      </c>
      <c r="K16" s="5">
        <v>1.69904806633056</v>
      </c>
    </row>
    <row r="17" spans="1:11" s="1" customFormat="1" x14ac:dyDescent="0.25">
      <c r="A17" s="3" t="s">
        <v>52</v>
      </c>
      <c r="B17" s="4">
        <v>2.92</v>
      </c>
      <c r="C17" s="4">
        <v>2.1800000000000002</v>
      </c>
      <c r="D17" s="4">
        <v>2.14</v>
      </c>
      <c r="F17" s="3" t="s">
        <v>51</v>
      </c>
      <c r="G17" s="5">
        <v>1.8993893834053199</v>
      </c>
      <c r="H17" s="5">
        <v>1.40426861951334</v>
      </c>
      <c r="I17" s="5">
        <v>1.69630348275933</v>
      </c>
      <c r="J17" s="5">
        <v>1.5953810864742699</v>
      </c>
      <c r="K17" s="5">
        <v>1.6786959516828499</v>
      </c>
    </row>
    <row r="18" spans="1:11" s="1" customFormat="1" x14ac:dyDescent="0.25">
      <c r="A18" s="3" t="s">
        <v>53</v>
      </c>
      <c r="B18" s="4">
        <v>2.84</v>
      </c>
      <c r="C18" s="4">
        <v>2.08</v>
      </c>
      <c r="D18" s="4">
        <v>2.0499999999999998</v>
      </c>
      <c r="F18" s="3" t="s">
        <v>52</v>
      </c>
      <c r="G18" s="5">
        <v>1.94752462842237</v>
      </c>
      <c r="H18" s="5">
        <v>1.5036576137705999</v>
      </c>
      <c r="I18" s="5">
        <v>1.7153026707239001</v>
      </c>
      <c r="J18" s="5">
        <v>1.6709890415689199</v>
      </c>
      <c r="K18" s="5">
        <v>1.76159193277889</v>
      </c>
    </row>
    <row r="19" spans="1:11" s="1" customFormat="1" x14ac:dyDescent="0.25">
      <c r="A19" s="3" t="s">
        <v>54</v>
      </c>
      <c r="B19" s="4">
        <v>2.94</v>
      </c>
      <c r="C19" s="4">
        <v>2.14</v>
      </c>
      <c r="D19" s="4">
        <v>2.15</v>
      </c>
      <c r="F19" s="3" t="s">
        <v>53</v>
      </c>
      <c r="G19" s="5">
        <v>1.98342018076808</v>
      </c>
      <c r="H19" s="5">
        <v>1.4935285200939901</v>
      </c>
      <c r="I19" s="5">
        <v>1.6683099996231401</v>
      </c>
      <c r="J19" s="5">
        <v>1.61095958275731</v>
      </c>
      <c r="K19" s="5">
        <v>1.7641606169887201</v>
      </c>
    </row>
    <row r="20" spans="1:11" s="1" customFormat="1" x14ac:dyDescent="0.25">
      <c r="A20" s="3" t="s">
        <v>55</v>
      </c>
      <c r="B20" s="4">
        <v>2.93</v>
      </c>
      <c r="C20" s="4">
        <v>2.21</v>
      </c>
      <c r="D20" s="4">
        <v>2.23</v>
      </c>
      <c r="F20" s="3" t="s">
        <v>54</v>
      </c>
      <c r="G20" s="5">
        <v>2.0780841797679499</v>
      </c>
      <c r="H20" s="5">
        <v>1.6102316402039001</v>
      </c>
      <c r="I20" s="5">
        <v>1.75168755907506</v>
      </c>
      <c r="J20" s="5">
        <v>1.7078057440229599</v>
      </c>
      <c r="K20" s="5">
        <v>1.8972204664773999</v>
      </c>
    </row>
    <row r="21" spans="1:11" s="1" customFormat="1" x14ac:dyDescent="0.25">
      <c r="A21" s="3" t="s">
        <v>56</v>
      </c>
      <c r="B21" s="4">
        <v>2.89</v>
      </c>
      <c r="C21" s="4">
        <v>2.14</v>
      </c>
      <c r="D21" s="4">
        <v>2.0699999999999998</v>
      </c>
      <c r="F21" s="3" t="s">
        <v>55</v>
      </c>
      <c r="G21" s="5">
        <v>2.0726418946277798</v>
      </c>
      <c r="H21" s="5">
        <v>1.67795978776452</v>
      </c>
      <c r="I21" s="5">
        <v>1.8228788528293101</v>
      </c>
      <c r="J21" s="5">
        <v>1.7920213150195901</v>
      </c>
      <c r="K21" s="5">
        <v>1.98746192226009</v>
      </c>
    </row>
    <row r="22" spans="1:11" s="1" customFormat="1" x14ac:dyDescent="0.25">
      <c r="A22" s="3" t="s">
        <v>57</v>
      </c>
      <c r="B22" s="4">
        <v>2.85</v>
      </c>
      <c r="C22" s="4">
        <v>2.19</v>
      </c>
      <c r="D22" s="4">
        <v>2.09</v>
      </c>
      <c r="F22" s="3" t="s">
        <v>56</v>
      </c>
      <c r="G22" s="5">
        <v>1.84989346545317</v>
      </c>
      <c r="H22" s="5">
        <v>1.56937864895769</v>
      </c>
      <c r="I22" s="5">
        <v>1.6378274177071599</v>
      </c>
      <c r="J22" s="5">
        <v>1.6892988031864999</v>
      </c>
      <c r="K22" s="5">
        <v>1.8740209853309799</v>
      </c>
    </row>
    <row r="23" spans="1:11" s="1" customFormat="1" x14ac:dyDescent="0.25">
      <c r="A23" s="3" t="s">
        <v>58</v>
      </c>
      <c r="B23" s="4">
        <v>2.89</v>
      </c>
      <c r="C23" s="4">
        <v>2.27</v>
      </c>
      <c r="D23" s="4">
        <v>2.16</v>
      </c>
      <c r="F23" s="3" t="s">
        <v>57</v>
      </c>
      <c r="G23" s="5">
        <v>1.8541695898766399</v>
      </c>
      <c r="H23" s="5">
        <v>1.67770048147809</v>
      </c>
      <c r="I23" s="5">
        <v>1.76803471201266</v>
      </c>
      <c r="J23" s="5">
        <v>1.7072063672317901</v>
      </c>
      <c r="K23" s="5">
        <v>1.90612647392297</v>
      </c>
    </row>
    <row r="24" spans="1:11" s="1" customFormat="1" x14ac:dyDescent="0.25">
      <c r="A24" s="3" t="s">
        <v>59</v>
      </c>
      <c r="B24" s="4">
        <v>2.91</v>
      </c>
      <c r="C24" s="4">
        <v>2.27</v>
      </c>
      <c r="D24" s="4">
        <v>2.2599999999999998</v>
      </c>
      <c r="F24" s="3" t="s">
        <v>58</v>
      </c>
      <c r="G24" s="5">
        <v>1.87590028011218</v>
      </c>
      <c r="H24" s="5">
        <v>1.7092876563325801</v>
      </c>
      <c r="I24" s="5">
        <v>1.74320047246062</v>
      </c>
      <c r="J24" s="5">
        <v>1.7175982408908901</v>
      </c>
      <c r="K24" s="5">
        <v>1.9690120021458</v>
      </c>
    </row>
    <row r="25" spans="1:11" s="1" customFormat="1" x14ac:dyDescent="0.25">
      <c r="A25" s="3" t="s">
        <v>94</v>
      </c>
      <c r="B25" s="4">
        <v>2.82</v>
      </c>
      <c r="C25" s="4">
        <v>2.14</v>
      </c>
      <c r="D25" s="4">
        <v>2.0699999999999998</v>
      </c>
      <c r="F25" s="3" t="s">
        <v>59</v>
      </c>
      <c r="G25" s="5">
        <v>1.99450702818467</v>
      </c>
      <c r="H25" s="5">
        <v>1.7080162182457099</v>
      </c>
      <c r="I25" s="5">
        <v>1.7020265046757901</v>
      </c>
      <c r="J25" s="5">
        <v>1.76946036149909</v>
      </c>
      <c r="K25" s="5">
        <v>2.01189741110126</v>
      </c>
    </row>
    <row r="26" spans="1:11" s="1" customFormat="1" x14ac:dyDescent="0.25">
      <c r="A26" s="3" t="s">
        <v>95</v>
      </c>
      <c r="B26" s="4">
        <v>2.82</v>
      </c>
      <c r="C26" s="4">
        <v>2.13</v>
      </c>
      <c r="D26" s="4">
        <v>1.96</v>
      </c>
      <c r="F26" s="3" t="s">
        <v>94</v>
      </c>
      <c r="G26" s="5">
        <v>1.9504593195036499</v>
      </c>
      <c r="H26" s="5">
        <v>1.6312163130318</v>
      </c>
      <c r="I26" s="5">
        <v>1.6297749249523299</v>
      </c>
      <c r="J26" s="5">
        <v>1.6140951255689899</v>
      </c>
      <c r="K26" s="5">
        <v>1.8618527270054901</v>
      </c>
    </row>
    <row r="27" spans="1:11" s="1" customFormat="1" x14ac:dyDescent="0.25">
      <c r="A27" s="3" t="s">
        <v>96</v>
      </c>
      <c r="B27" s="4">
        <v>2.8</v>
      </c>
      <c r="C27" s="4">
        <v>2.15</v>
      </c>
      <c r="D27" s="4">
        <v>2.02</v>
      </c>
      <c r="F27" s="3" t="s">
        <v>95</v>
      </c>
      <c r="G27" s="5">
        <v>1.9208785990006001</v>
      </c>
      <c r="H27" s="5">
        <v>1.652721899426</v>
      </c>
      <c r="I27" s="5">
        <v>1.6667302426825099</v>
      </c>
      <c r="J27" s="5">
        <v>1.61084102122964</v>
      </c>
      <c r="K27" s="5">
        <v>1.8230971909904601</v>
      </c>
    </row>
    <row r="28" spans="1:11" s="1" customFormat="1" x14ac:dyDescent="0.25">
      <c r="A28" s="3" t="s">
        <v>97</v>
      </c>
      <c r="B28" s="4">
        <v>2.89</v>
      </c>
      <c r="C28" s="4">
        <v>2.1800000000000002</v>
      </c>
      <c r="D28" s="4">
        <v>2.09</v>
      </c>
      <c r="F28" s="3" t="s">
        <v>96</v>
      </c>
      <c r="G28" s="5">
        <v>1.9453917292732801</v>
      </c>
      <c r="H28" s="5">
        <v>1.6586803854631</v>
      </c>
      <c r="I28" s="5">
        <v>1.66670631027016</v>
      </c>
      <c r="J28" s="5">
        <v>1.59614379621445</v>
      </c>
      <c r="K28" s="5">
        <v>1.94971637373845</v>
      </c>
    </row>
    <row r="29" spans="1:11" s="1" customFormat="1" x14ac:dyDescent="0.25">
      <c r="A29" s="3" t="s">
        <v>98</v>
      </c>
      <c r="B29" s="4">
        <v>2.93</v>
      </c>
      <c r="C29" s="4">
        <v>2.2400000000000002</v>
      </c>
      <c r="D29" s="4">
        <v>2.15</v>
      </c>
      <c r="F29" s="3" t="s">
        <v>97</v>
      </c>
      <c r="G29" s="5">
        <v>1.97976673170263</v>
      </c>
      <c r="H29" s="5">
        <v>1.7137626791543501</v>
      </c>
      <c r="I29" s="5">
        <v>1.67866302421531</v>
      </c>
      <c r="J29" s="5">
        <v>1.62923317068284</v>
      </c>
      <c r="K29" s="5">
        <v>1.99674290839822</v>
      </c>
    </row>
    <row r="30" spans="1:11" s="1" customFormat="1" x14ac:dyDescent="0.25">
      <c r="A30" s="3" t="s">
        <v>99</v>
      </c>
      <c r="B30" s="4">
        <v>3.01</v>
      </c>
      <c r="C30" s="4">
        <v>2.31</v>
      </c>
      <c r="D30" s="4">
        <v>2.17</v>
      </c>
      <c r="F30" s="3" t="s">
        <v>98</v>
      </c>
      <c r="G30" s="5">
        <v>2.0101575318741198</v>
      </c>
      <c r="H30" s="5">
        <v>1.7565947349078801</v>
      </c>
      <c r="I30" s="5">
        <v>1.7312658962421501</v>
      </c>
      <c r="J30" s="5">
        <v>1.7010071778937501</v>
      </c>
      <c r="K30" s="5">
        <v>2.102937504032</v>
      </c>
    </row>
    <row r="31" spans="1:11" s="1" customFormat="1" x14ac:dyDescent="0.25">
      <c r="A31" s="3" t="s">
        <v>100</v>
      </c>
      <c r="B31" s="4">
        <v>3.08</v>
      </c>
      <c r="C31" s="4">
        <v>2.35</v>
      </c>
      <c r="D31" s="4">
        <v>2.35</v>
      </c>
      <c r="F31" s="3" t="s">
        <v>99</v>
      </c>
      <c r="G31" s="5">
        <v>2.0352009283745098</v>
      </c>
      <c r="H31" s="5">
        <v>1.77878565394864</v>
      </c>
      <c r="I31" s="5">
        <v>1.7739859464710299</v>
      </c>
      <c r="J31" s="5">
        <v>1.8041196022858801</v>
      </c>
      <c r="K31" s="5">
        <v>2.1566855780565599</v>
      </c>
    </row>
    <row r="32" spans="1:11" s="1" customFormat="1" x14ac:dyDescent="0.25">
      <c r="A32" s="3" t="s">
        <v>101</v>
      </c>
      <c r="B32" s="4">
        <v>3.09</v>
      </c>
      <c r="C32" s="4">
        <v>2.44</v>
      </c>
      <c r="D32" s="4">
        <v>2.4</v>
      </c>
      <c r="F32" s="3" t="s">
        <v>100</v>
      </c>
      <c r="G32" s="5">
        <v>2.0052576822885699</v>
      </c>
      <c r="H32" s="5">
        <v>1.7597230969340201</v>
      </c>
      <c r="I32" s="5">
        <v>1.7227853105383</v>
      </c>
      <c r="J32" s="5">
        <v>1.88235240240557</v>
      </c>
      <c r="K32" s="5">
        <v>2.1500176036243599</v>
      </c>
    </row>
    <row r="33" spans="1:11" s="1" customFormat="1" x14ac:dyDescent="0.25">
      <c r="A33" s="3" t="s">
        <v>102</v>
      </c>
      <c r="B33" s="4">
        <v>2.9</v>
      </c>
      <c r="C33" s="4">
        <v>2.2999999999999998</v>
      </c>
      <c r="D33" s="4">
        <v>2.1800000000000002</v>
      </c>
      <c r="F33" s="3" t="s">
        <v>101</v>
      </c>
      <c r="G33" s="5">
        <v>2.1962549939871199</v>
      </c>
      <c r="H33" s="5">
        <v>1.80875216276346</v>
      </c>
      <c r="I33" s="5">
        <v>1.8120453185293699</v>
      </c>
      <c r="J33" s="5">
        <v>1.9607144879599701</v>
      </c>
      <c r="K33" s="5">
        <v>2.2641196732155402</v>
      </c>
    </row>
    <row r="34" spans="1:11" s="1" customFormat="1" x14ac:dyDescent="0.25">
      <c r="A34" s="3" t="s">
        <v>103</v>
      </c>
      <c r="B34" s="4">
        <v>2.86</v>
      </c>
      <c r="C34" s="4">
        <v>2.27</v>
      </c>
      <c r="D34" s="4">
        <v>2.13</v>
      </c>
      <c r="F34" s="3" t="s">
        <v>102</v>
      </c>
      <c r="G34" s="5">
        <v>2.2249914462023699</v>
      </c>
      <c r="H34" s="5">
        <v>1.66883797450857</v>
      </c>
      <c r="I34" s="5">
        <v>1.51791668376217</v>
      </c>
      <c r="J34" s="5">
        <v>1.7344890946691101</v>
      </c>
      <c r="K34" s="5">
        <v>2.3693067035138999</v>
      </c>
    </row>
    <row r="35" spans="1:11" s="1" customFormat="1" x14ac:dyDescent="0.25">
      <c r="A35" s="3" t="s">
        <v>104</v>
      </c>
      <c r="B35" s="4">
        <v>2.89</v>
      </c>
      <c r="C35" s="4">
        <v>2.35</v>
      </c>
      <c r="D35" s="4">
        <v>2.1800000000000002</v>
      </c>
      <c r="F35" s="3" t="s">
        <v>103</v>
      </c>
      <c r="G35" s="5">
        <v>2.0644625758783599</v>
      </c>
      <c r="H35" s="5">
        <v>1.6131096329621499</v>
      </c>
      <c r="I35" s="5">
        <v>1.48943518904803</v>
      </c>
      <c r="J35" s="5">
        <v>1.7475099035892401</v>
      </c>
      <c r="K35" s="5">
        <v>2.24850443857208</v>
      </c>
    </row>
    <row r="36" spans="1:11" s="1" customFormat="1" x14ac:dyDescent="0.25">
      <c r="A36" s="3" t="s">
        <v>105</v>
      </c>
      <c r="B36" s="4">
        <v>2.99</v>
      </c>
      <c r="C36" s="4">
        <v>2.42</v>
      </c>
      <c r="D36" s="4">
        <v>2.21</v>
      </c>
      <c r="F36" s="3" t="s">
        <v>104</v>
      </c>
      <c r="G36" s="5">
        <v>2.0954567046964998</v>
      </c>
      <c r="H36" s="5">
        <v>1.62229989020545</v>
      </c>
      <c r="I36" s="5">
        <v>1.48007801724623</v>
      </c>
      <c r="J36" s="5">
        <v>1.8013046189634101</v>
      </c>
      <c r="K36" s="5">
        <v>2.2845882731856699</v>
      </c>
    </row>
    <row r="37" spans="1:11" s="1" customFormat="1" x14ac:dyDescent="0.25">
      <c r="A37" s="3" t="s">
        <v>106</v>
      </c>
      <c r="B37" s="4">
        <v>3.09</v>
      </c>
      <c r="C37" s="4">
        <v>2.52</v>
      </c>
      <c r="D37" s="4">
        <v>2.23</v>
      </c>
      <c r="F37" s="3" t="s">
        <v>105</v>
      </c>
      <c r="G37" s="5">
        <v>2.1828040534069602</v>
      </c>
      <c r="H37" s="5">
        <v>1.7234292031884899</v>
      </c>
      <c r="I37" s="5">
        <v>1.4806307607496201</v>
      </c>
      <c r="J37" s="5">
        <v>1.83182425046827</v>
      </c>
      <c r="K37" s="5">
        <v>2.4348382024537099</v>
      </c>
    </row>
    <row r="38" spans="1:11" s="1" customFormat="1" x14ac:dyDescent="0.25">
      <c r="A38" s="3" t="s">
        <v>107</v>
      </c>
      <c r="B38" s="4">
        <v>3.06</v>
      </c>
      <c r="C38" s="4">
        <v>2.5299999999999998</v>
      </c>
      <c r="D38" s="4">
        <v>2.37</v>
      </c>
      <c r="F38" s="3" t="s">
        <v>106</v>
      </c>
      <c r="G38" s="5">
        <v>2.2164720993031302</v>
      </c>
      <c r="H38" s="5">
        <v>1.6842294616445601</v>
      </c>
      <c r="I38" s="5">
        <v>1.31195441176935</v>
      </c>
      <c r="J38" s="5">
        <v>1.8919324787073399</v>
      </c>
      <c r="K38" s="5">
        <v>2.3921891078805402</v>
      </c>
    </row>
    <row r="39" spans="1:11" s="1" customFormat="1" x14ac:dyDescent="0.25">
      <c r="A39" s="3" t="s">
        <v>108</v>
      </c>
      <c r="B39" s="4">
        <v>2.99</v>
      </c>
      <c r="C39" s="4">
        <v>2.4500000000000002</v>
      </c>
      <c r="D39" s="4">
        <v>2.42</v>
      </c>
      <c r="F39" s="3" t="s">
        <v>107</v>
      </c>
      <c r="G39" s="5">
        <v>2.0977585754921702</v>
      </c>
      <c r="H39" s="5">
        <v>1.62834593916743</v>
      </c>
      <c r="I39" s="5">
        <v>1.3097383894052099</v>
      </c>
      <c r="J39" s="5">
        <v>1.8905381433294901</v>
      </c>
      <c r="K39" s="5">
        <v>2.2354277256365398</v>
      </c>
    </row>
    <row r="40" spans="1:11" s="1" customFormat="1" x14ac:dyDescent="0.25">
      <c r="A40" s="3" t="s">
        <v>109</v>
      </c>
      <c r="B40" s="4">
        <v>3.02</v>
      </c>
      <c r="C40" s="4">
        <v>2.44</v>
      </c>
      <c r="D40" s="4">
        <v>2.38</v>
      </c>
      <c r="F40" s="3" t="s">
        <v>108</v>
      </c>
      <c r="G40" s="5">
        <v>1.9187303213798299</v>
      </c>
      <c r="H40" s="5">
        <v>1.5220085025958601</v>
      </c>
      <c r="I40" s="5">
        <v>1.2531288324085099</v>
      </c>
      <c r="J40" s="5">
        <v>2.21443193512289</v>
      </c>
      <c r="K40" s="5">
        <v>2.1482111071988501</v>
      </c>
    </row>
    <row r="41" spans="1:11" s="1" customFormat="1" x14ac:dyDescent="0.25">
      <c r="A41" s="3" t="s">
        <v>110</v>
      </c>
      <c r="B41" s="4">
        <v>3.15</v>
      </c>
      <c r="C41" s="4">
        <v>2.4700000000000002</v>
      </c>
      <c r="D41" s="4">
        <v>2.5299999999999998</v>
      </c>
      <c r="F41" s="3" t="s">
        <v>109</v>
      </c>
      <c r="G41" s="5">
        <v>1.93656700752906</v>
      </c>
      <c r="H41" s="5">
        <v>1.48785401683592</v>
      </c>
      <c r="I41" s="5">
        <v>1.20473314689779</v>
      </c>
      <c r="J41" s="5">
        <v>2.1355831328477999</v>
      </c>
      <c r="K41" s="5">
        <v>2.0531660193102099</v>
      </c>
    </row>
    <row r="42" spans="1:11" s="1" customFormat="1" x14ac:dyDescent="0.25">
      <c r="A42" s="3" t="s">
        <v>111</v>
      </c>
      <c r="B42" s="4">
        <v>3.19</v>
      </c>
      <c r="C42" s="4">
        <v>2.5499999999999998</v>
      </c>
      <c r="D42" s="4">
        <v>2.76</v>
      </c>
      <c r="F42" s="3" t="s">
        <v>110</v>
      </c>
      <c r="G42" s="5">
        <v>1.9426143271015499</v>
      </c>
      <c r="H42" s="5">
        <v>1.4264883719372701</v>
      </c>
      <c r="I42" s="5">
        <v>1.13194208966597</v>
      </c>
      <c r="J42" s="5">
        <v>2.2121808125751001</v>
      </c>
      <c r="K42" s="5">
        <v>2.0334830161817599</v>
      </c>
    </row>
    <row r="43" spans="1:11" s="1" customFormat="1" x14ac:dyDescent="0.25">
      <c r="A43" s="3" t="s">
        <v>112</v>
      </c>
      <c r="B43" s="4">
        <v>3.04</v>
      </c>
      <c r="C43" s="4">
        <v>2.46</v>
      </c>
      <c r="D43" s="4">
        <v>2.66</v>
      </c>
      <c r="F43" s="3" t="s">
        <v>111</v>
      </c>
      <c r="G43" s="5">
        <v>1.80866643717236</v>
      </c>
      <c r="H43" s="5">
        <v>1.4400153498225701</v>
      </c>
      <c r="I43" s="5">
        <v>1.12560968027611</v>
      </c>
      <c r="J43" s="5">
        <v>2.3737004837137698</v>
      </c>
      <c r="K43" s="5">
        <v>2.0443595294248702</v>
      </c>
    </row>
    <row r="44" spans="1:11" s="1" customFormat="1" x14ac:dyDescent="0.25">
      <c r="A44" s="3" t="s">
        <v>113</v>
      </c>
      <c r="B44" s="4">
        <v>3.07</v>
      </c>
      <c r="C44" s="4">
        <v>2.44</v>
      </c>
      <c r="D44" s="4">
        <v>2.75</v>
      </c>
      <c r="F44" s="3" t="s">
        <v>112</v>
      </c>
      <c r="G44" s="5">
        <v>1.52273969494338</v>
      </c>
      <c r="H44" s="5">
        <v>1.3681544992262</v>
      </c>
      <c r="I44" s="5">
        <v>1.01397806087249</v>
      </c>
      <c r="J44" s="5">
        <v>2.19319751798955</v>
      </c>
      <c r="K44" s="5">
        <v>1.8909538159149599</v>
      </c>
    </row>
    <row r="45" spans="1:11" s="1" customFormat="1" x14ac:dyDescent="0.25">
      <c r="A45" s="3" t="s">
        <v>114</v>
      </c>
      <c r="B45" s="4">
        <v>3.09</v>
      </c>
      <c r="C45" s="4">
        <v>2.23</v>
      </c>
      <c r="D45" s="4">
        <v>2.23</v>
      </c>
      <c r="F45" s="3" t="s">
        <v>113</v>
      </c>
      <c r="G45" s="5">
        <v>1.37148656103832</v>
      </c>
      <c r="H45" s="5">
        <v>1.3364350715392099</v>
      </c>
      <c r="I45" s="5">
        <v>0.98193269054263399</v>
      </c>
      <c r="J45" s="5">
        <v>2.2053382674044801</v>
      </c>
      <c r="K45" s="5">
        <v>1.8172815743658499</v>
      </c>
    </row>
    <row r="46" spans="1:11" s="1" customFormat="1" x14ac:dyDescent="0.25">
      <c r="A46" s="3" t="s">
        <v>115</v>
      </c>
      <c r="B46" s="4">
        <v>3.06</v>
      </c>
      <c r="C46" s="4">
        <v>2.2200000000000002</v>
      </c>
      <c r="D46" s="4">
        <v>2.37</v>
      </c>
      <c r="F46" s="3" t="s">
        <v>114</v>
      </c>
      <c r="G46" s="5">
        <v>1.96521216446397</v>
      </c>
      <c r="H46" s="5">
        <v>1.1846274389628899</v>
      </c>
      <c r="I46" s="5">
        <v>1.8819177878216</v>
      </c>
      <c r="J46" s="5">
        <v>1.8559572561590201</v>
      </c>
      <c r="K46" s="5">
        <v>1.80553572215852</v>
      </c>
    </row>
    <row r="47" spans="1:11" s="1" customFormat="1" x14ac:dyDescent="0.25">
      <c r="A47" s="3" t="s">
        <v>116</v>
      </c>
      <c r="B47" s="4">
        <v>3.07</v>
      </c>
      <c r="C47" s="4">
        <v>2.14</v>
      </c>
      <c r="D47" s="4">
        <v>2.2799999999999998</v>
      </c>
      <c r="F47" s="3" t="s">
        <v>115</v>
      </c>
      <c r="G47" s="5">
        <v>1.6849611983553301</v>
      </c>
      <c r="H47" s="5">
        <v>1.15359081484945</v>
      </c>
      <c r="I47" s="5">
        <v>1.9038267841640999</v>
      </c>
      <c r="J47" s="5">
        <v>1.84800494862539</v>
      </c>
      <c r="K47" s="5">
        <v>1.6698592630951701</v>
      </c>
    </row>
    <row r="48" spans="1:11" s="1" customFormat="1" x14ac:dyDescent="0.25">
      <c r="A48" s="3" t="s">
        <v>117</v>
      </c>
      <c r="B48" s="4">
        <v>3.22</v>
      </c>
      <c r="C48" s="4">
        <v>2.2400000000000002</v>
      </c>
      <c r="D48" s="4">
        <v>2.35</v>
      </c>
      <c r="F48" s="3" t="s">
        <v>116</v>
      </c>
      <c r="G48" s="5">
        <v>1.5931502554924899</v>
      </c>
      <c r="H48" s="5">
        <v>1.09593197838987</v>
      </c>
      <c r="I48" s="5">
        <v>1.76055667805801</v>
      </c>
      <c r="J48" s="5">
        <v>1.7670331596259901</v>
      </c>
      <c r="K48" s="5">
        <v>1.5757255129016301</v>
      </c>
    </row>
    <row r="49" spans="1:11" s="1" customFormat="1" x14ac:dyDescent="0.25">
      <c r="A49" s="3" t="s">
        <v>118</v>
      </c>
      <c r="B49" s="4">
        <v>3.31</v>
      </c>
      <c r="C49" s="4">
        <v>2.2799999999999998</v>
      </c>
      <c r="D49" s="4">
        <v>2.41</v>
      </c>
      <c r="F49" s="3" t="s">
        <v>117</v>
      </c>
      <c r="G49" s="5">
        <v>1.79159280779261</v>
      </c>
      <c r="H49" s="5">
        <v>1.1742447171630801</v>
      </c>
      <c r="I49" s="5">
        <v>1.8109257339926299</v>
      </c>
      <c r="J49" s="5">
        <v>1.8672853632159301</v>
      </c>
      <c r="K49" s="5">
        <v>1.7169777740075201</v>
      </c>
    </row>
    <row r="50" spans="1:11" s="1" customFormat="1" x14ac:dyDescent="0.25">
      <c r="A50" s="3" t="s">
        <v>119</v>
      </c>
      <c r="B50" s="4">
        <v>3.06</v>
      </c>
      <c r="C50" s="4">
        <v>2.0499999999999998</v>
      </c>
      <c r="D50" s="4">
        <v>2.21</v>
      </c>
      <c r="F50" s="3" t="s">
        <v>118</v>
      </c>
      <c r="G50" s="5">
        <v>1.5938126481333601</v>
      </c>
      <c r="H50" s="5">
        <v>1.09406941231648</v>
      </c>
      <c r="I50" s="5">
        <v>1.5012965926122199</v>
      </c>
      <c r="J50" s="5">
        <v>1.8022553685071501</v>
      </c>
      <c r="K50" s="5">
        <v>1.5910573051650001</v>
      </c>
    </row>
    <row r="51" spans="1:11" s="1" customFormat="1" x14ac:dyDescent="0.25">
      <c r="A51" s="3" t="s">
        <v>120</v>
      </c>
      <c r="B51" s="4">
        <v>2.98</v>
      </c>
      <c r="C51" s="4">
        <v>1.97</v>
      </c>
      <c r="D51" s="4">
        <v>2.08</v>
      </c>
      <c r="F51" s="3" t="s">
        <v>119</v>
      </c>
      <c r="G51" s="5">
        <v>1.2501705139258501</v>
      </c>
      <c r="H51" s="5">
        <v>0.93648652209819205</v>
      </c>
      <c r="I51" s="5">
        <v>1.3683908727733201</v>
      </c>
      <c r="J51" s="5">
        <v>1.59524726320928</v>
      </c>
      <c r="K51" s="5">
        <v>1.3727320845712301</v>
      </c>
    </row>
    <row r="52" spans="1:11" s="1" customFormat="1" x14ac:dyDescent="0.25">
      <c r="A52" s="3" t="s">
        <v>121</v>
      </c>
      <c r="B52" s="4">
        <v>3.02</v>
      </c>
      <c r="C52" s="4">
        <v>2</v>
      </c>
      <c r="D52" s="4">
        <v>1.99</v>
      </c>
      <c r="F52" s="3" t="s">
        <v>120</v>
      </c>
      <c r="G52" s="5">
        <v>1.42784787418287</v>
      </c>
      <c r="H52" s="5">
        <v>0.94950709361258401</v>
      </c>
      <c r="I52" s="5">
        <v>1.3864781100538</v>
      </c>
      <c r="J52" s="5">
        <v>1.6441740582126201</v>
      </c>
      <c r="K52" s="5">
        <v>1.4150957957443999</v>
      </c>
    </row>
    <row r="53" spans="1:11" s="1" customFormat="1" x14ac:dyDescent="0.25">
      <c r="A53" s="3" t="s">
        <v>122</v>
      </c>
      <c r="B53" s="4">
        <v>2.65</v>
      </c>
      <c r="C53" s="4">
        <v>1.77</v>
      </c>
      <c r="D53" s="4">
        <v>1.71</v>
      </c>
      <c r="F53" s="3" t="s">
        <v>121</v>
      </c>
      <c r="G53" s="5">
        <v>1.4241125259761001</v>
      </c>
      <c r="H53" s="5">
        <v>0.94045530627706497</v>
      </c>
      <c r="I53" s="5">
        <v>1.5016886585025699</v>
      </c>
      <c r="J53" s="5">
        <v>1.57026875240452</v>
      </c>
      <c r="K53" s="5">
        <v>1.4646367379056899</v>
      </c>
    </row>
    <row r="54" spans="1:11" s="1" customFormat="1" x14ac:dyDescent="0.25">
      <c r="A54" s="3" t="s">
        <v>123</v>
      </c>
      <c r="B54" s="4">
        <v>2.23</v>
      </c>
      <c r="C54" s="4">
        <v>1.55</v>
      </c>
      <c r="D54" s="4">
        <v>1.33</v>
      </c>
      <c r="F54" s="3" t="s">
        <v>122</v>
      </c>
      <c r="G54" s="5">
        <v>1.52354812607739</v>
      </c>
      <c r="H54" s="5">
        <v>0.79157647967225298</v>
      </c>
      <c r="I54" s="5">
        <v>1.2615891931710601</v>
      </c>
      <c r="J54" s="5">
        <v>1.3681812580174799</v>
      </c>
      <c r="K54" s="5">
        <v>1.2770456911644099</v>
      </c>
    </row>
    <row r="55" spans="1:11" s="1" customFormat="1" x14ac:dyDescent="0.25">
      <c r="A55" s="3" t="s">
        <v>124</v>
      </c>
      <c r="B55" s="4">
        <v>2.02</v>
      </c>
      <c r="C55" s="4">
        <v>1.45</v>
      </c>
      <c r="D55" s="4">
        <v>1.27</v>
      </c>
      <c r="F55" s="3" t="s">
        <v>123</v>
      </c>
      <c r="G55" s="5">
        <v>1.11394233252082</v>
      </c>
      <c r="H55" s="5">
        <v>0.61839167568387698</v>
      </c>
      <c r="I55" s="5">
        <v>0.64135665701376798</v>
      </c>
      <c r="J55" s="5">
        <v>0.99747787459438897</v>
      </c>
      <c r="K55" s="5">
        <v>1.12683606375152</v>
      </c>
    </row>
    <row r="56" spans="1:11" s="1" customFormat="1" x14ac:dyDescent="0.25">
      <c r="A56" s="3" t="s">
        <v>125</v>
      </c>
      <c r="B56" s="4">
        <v>2.02</v>
      </c>
      <c r="C56" s="4">
        <v>1.46</v>
      </c>
      <c r="D56" s="4">
        <v>1.31</v>
      </c>
      <c r="F56" s="3" t="s">
        <v>124</v>
      </c>
      <c r="G56" s="5">
        <v>0.78088458670175198</v>
      </c>
      <c r="H56" s="5">
        <v>0.54694892962266595</v>
      </c>
      <c r="I56" s="5">
        <v>0.47162104953450901</v>
      </c>
      <c r="J56" s="5">
        <v>0.97028577585429099</v>
      </c>
      <c r="K56" s="5">
        <v>0.93483180894954798</v>
      </c>
    </row>
    <row r="57" spans="1:11" s="1" customFormat="1" x14ac:dyDescent="0.25">
      <c r="A57" s="3" t="s">
        <v>126</v>
      </c>
      <c r="B57" s="4">
        <v>1.8</v>
      </c>
      <c r="C57" s="4">
        <v>1.34</v>
      </c>
      <c r="D57" s="4">
        <v>1.22</v>
      </c>
      <c r="F57" s="3" t="s">
        <v>125</v>
      </c>
      <c r="G57" s="5">
        <v>0.69770440110591503</v>
      </c>
      <c r="H57" s="5">
        <v>0.53553081815508297</v>
      </c>
      <c r="I57" s="5">
        <v>0.428139912090651</v>
      </c>
      <c r="J57" s="5">
        <v>0.99293747594126103</v>
      </c>
      <c r="K57" s="5">
        <v>0.85842804276816698</v>
      </c>
    </row>
    <row r="58" spans="1:11" s="1" customFormat="1" x14ac:dyDescent="0.25">
      <c r="A58" s="3" t="s">
        <v>127</v>
      </c>
      <c r="B58" s="4">
        <v>1.58</v>
      </c>
      <c r="C58" s="4">
        <v>1.22</v>
      </c>
      <c r="D58" s="4">
        <v>1.21</v>
      </c>
      <c r="F58" s="3" t="s">
        <v>126</v>
      </c>
      <c r="G58" s="5">
        <v>0.64611058777616703</v>
      </c>
      <c r="H58" s="5">
        <v>0.41945612250646402</v>
      </c>
      <c r="I58" s="5">
        <v>0.43924598685778998</v>
      </c>
      <c r="J58" s="5">
        <v>0.88660139962484996</v>
      </c>
      <c r="K58" s="5">
        <v>0.79526232114576501</v>
      </c>
    </row>
    <row r="59" spans="1:11" s="1" customFormat="1" x14ac:dyDescent="0.25">
      <c r="A59" s="3" t="s">
        <v>128</v>
      </c>
      <c r="B59" s="4">
        <v>1.7</v>
      </c>
      <c r="C59" s="4">
        <v>1.24</v>
      </c>
      <c r="D59" s="4">
        <v>1.28</v>
      </c>
      <c r="F59" s="3" t="s">
        <v>127</v>
      </c>
      <c r="G59" s="5">
        <v>0.46111256586789801</v>
      </c>
      <c r="H59" s="5">
        <v>0.33083489880655298</v>
      </c>
      <c r="I59" s="5">
        <v>0.42194022694044703</v>
      </c>
      <c r="J59" s="5">
        <v>0.82128377093701599</v>
      </c>
      <c r="K59" s="5">
        <v>0.70315951291649503</v>
      </c>
    </row>
    <row r="60" spans="1:11" s="1" customFormat="1" x14ac:dyDescent="0.25">
      <c r="A60" s="3" t="s">
        <v>129</v>
      </c>
      <c r="B60" s="4">
        <v>1.87</v>
      </c>
      <c r="C60" s="4">
        <v>1.39</v>
      </c>
      <c r="D60" s="4">
        <v>1.41</v>
      </c>
      <c r="F60" s="3" t="s">
        <v>128</v>
      </c>
      <c r="G60" s="5">
        <v>0.59150531035444298</v>
      </c>
      <c r="H60" s="5">
        <v>0.38330362441892801</v>
      </c>
      <c r="I60" s="5">
        <v>0.44316638238932798</v>
      </c>
      <c r="J60" s="5">
        <v>0.90168437868724505</v>
      </c>
      <c r="K60" s="5">
        <v>0.76208147239846902</v>
      </c>
    </row>
    <row r="61" spans="1:11" s="1" customFormat="1" x14ac:dyDescent="0.25">
      <c r="A61" s="3" t="s">
        <v>130</v>
      </c>
      <c r="B61" s="4">
        <v>1.95</v>
      </c>
      <c r="C61" s="4">
        <v>1.43</v>
      </c>
      <c r="D61" s="4">
        <v>1.63</v>
      </c>
      <c r="F61" s="3" t="s">
        <v>129</v>
      </c>
      <c r="G61" s="5">
        <v>0.72415907311862804</v>
      </c>
      <c r="H61" s="5">
        <v>0.50654995995063401</v>
      </c>
      <c r="I61" s="5">
        <v>0.68228571057710896</v>
      </c>
      <c r="J61" s="5">
        <v>1.0421120537248101</v>
      </c>
      <c r="K61" s="5">
        <v>1.03685986473286</v>
      </c>
    </row>
    <row r="62" spans="1:11" s="1" customFormat="1" x14ac:dyDescent="0.25">
      <c r="A62" s="3" t="s">
        <v>131</v>
      </c>
      <c r="B62" s="4">
        <v>1.97</v>
      </c>
      <c r="C62" s="4">
        <v>1.4</v>
      </c>
      <c r="D62" s="4">
        <v>1.57</v>
      </c>
      <c r="F62" s="3" t="s">
        <v>130</v>
      </c>
      <c r="G62" s="5">
        <v>0.86316742346102404</v>
      </c>
      <c r="H62" s="5">
        <v>0.53426589636945798</v>
      </c>
      <c r="I62" s="5">
        <v>0.67606697590673703</v>
      </c>
      <c r="J62" s="5">
        <v>1.22214100989481</v>
      </c>
      <c r="K62" s="5">
        <v>1.0980633120555601</v>
      </c>
    </row>
    <row r="63" spans="1:11" s="1" customFormat="1" x14ac:dyDescent="0.25">
      <c r="A63" s="3" t="s">
        <v>132</v>
      </c>
      <c r="B63" s="4">
        <v>2.08</v>
      </c>
      <c r="C63" s="4">
        <v>1.5</v>
      </c>
      <c r="D63" s="4">
        <v>1.71</v>
      </c>
      <c r="F63" s="3" t="s">
        <v>131</v>
      </c>
      <c r="G63" s="5">
        <v>0.81074808736255</v>
      </c>
      <c r="H63" s="5">
        <v>0.51488064622715202</v>
      </c>
      <c r="I63" s="5">
        <v>0.65315429469645603</v>
      </c>
      <c r="J63" s="5">
        <v>1.2656616400164</v>
      </c>
      <c r="K63" s="5">
        <v>1.0658497191068399</v>
      </c>
    </row>
    <row r="64" spans="1:11" s="1" customFormat="1" x14ac:dyDescent="0.25">
      <c r="A64" s="3" t="s">
        <v>133</v>
      </c>
      <c r="B64" s="4">
        <v>2.11</v>
      </c>
      <c r="C64" s="4">
        <v>1.56</v>
      </c>
      <c r="D64" s="4">
        <v>1.74</v>
      </c>
      <c r="F64" s="3" t="s">
        <v>132</v>
      </c>
      <c r="G64" s="5">
        <v>0.79693016274490502</v>
      </c>
      <c r="H64" s="5">
        <v>0.57886461448006998</v>
      </c>
      <c r="I64" s="5">
        <v>0.76891646087918597</v>
      </c>
      <c r="J64" s="5">
        <v>1.4561083424266601</v>
      </c>
      <c r="K64" s="5">
        <v>1.18759970211835</v>
      </c>
    </row>
    <row r="65" spans="1:11" s="1" customFormat="1" x14ac:dyDescent="0.25">
      <c r="A65" s="3" t="s">
        <v>134</v>
      </c>
      <c r="B65" s="4">
        <v>2.2400000000000002</v>
      </c>
      <c r="C65" s="4">
        <v>1.63</v>
      </c>
      <c r="D65" s="4">
        <v>1.82</v>
      </c>
      <c r="F65" s="3" t="s">
        <v>133</v>
      </c>
      <c r="G65" s="5">
        <v>1.01314383500995</v>
      </c>
      <c r="H65" s="5">
        <v>0.67054983225402298</v>
      </c>
      <c r="I65" s="5">
        <v>0.94391373868421902</v>
      </c>
      <c r="J65" s="5">
        <v>1.41460589635151</v>
      </c>
      <c r="K65" s="5">
        <v>1.35875327512168</v>
      </c>
    </row>
    <row r="66" spans="1:11" s="1" customFormat="1" x14ac:dyDescent="0.25">
      <c r="A66" s="3" t="s">
        <v>135</v>
      </c>
      <c r="B66" s="4">
        <v>2.16</v>
      </c>
      <c r="C66" s="4">
        <v>1.56</v>
      </c>
      <c r="D66" s="4">
        <v>1.79</v>
      </c>
      <c r="F66" s="3" t="s">
        <v>134</v>
      </c>
      <c r="G66" s="5">
        <v>0.97283799379466396</v>
      </c>
      <c r="H66" s="5">
        <v>0.70717473413846998</v>
      </c>
      <c r="I66" s="5">
        <v>0.90650557004347099</v>
      </c>
      <c r="J66" s="5">
        <v>1.5295103384748401</v>
      </c>
      <c r="K66" s="5">
        <v>1.34855088322516</v>
      </c>
    </row>
    <row r="67" spans="1:11" s="1" customFormat="1" x14ac:dyDescent="0.25">
      <c r="A67" s="3" t="s">
        <v>136</v>
      </c>
      <c r="B67" s="4">
        <v>2.2599999999999998</v>
      </c>
      <c r="C67" s="4">
        <v>1.59</v>
      </c>
      <c r="D67" s="4">
        <v>1.85</v>
      </c>
      <c r="F67" s="3" t="s">
        <v>135</v>
      </c>
      <c r="G67" s="5">
        <v>0.85873111773369204</v>
      </c>
      <c r="H67" s="5">
        <v>0.62813234155520803</v>
      </c>
      <c r="I67" s="5">
        <v>0.76987947765660902</v>
      </c>
      <c r="J67" s="5">
        <v>1.5598612072884099</v>
      </c>
      <c r="K67" s="5">
        <v>1.30654740104503</v>
      </c>
    </row>
    <row r="68" spans="1:11" s="1" customFormat="1" x14ac:dyDescent="0.25">
      <c r="A68" s="3" t="s">
        <v>137</v>
      </c>
      <c r="B68" s="4">
        <v>2.2999999999999998</v>
      </c>
      <c r="C68" s="4">
        <v>1.69</v>
      </c>
      <c r="D68" s="4">
        <v>1.95</v>
      </c>
      <c r="F68" s="3" t="s">
        <v>136</v>
      </c>
      <c r="G68" s="5">
        <v>0.87935314726520597</v>
      </c>
      <c r="H68" s="5">
        <v>0.62595516861962197</v>
      </c>
      <c r="I68" s="5">
        <v>0.69510951119805398</v>
      </c>
      <c r="J68" s="5">
        <v>1.6051387189216699</v>
      </c>
      <c r="K68" s="5">
        <v>1.2316833163504799</v>
      </c>
    </row>
    <row r="69" spans="1:11" s="1" customFormat="1" x14ac:dyDescent="0.25">
      <c r="A69" s="3" t="s">
        <v>138</v>
      </c>
      <c r="B69" s="4">
        <v>2.08</v>
      </c>
      <c r="C69" s="4">
        <v>1.46</v>
      </c>
      <c r="D69" s="4">
        <v>1.79</v>
      </c>
      <c r="F69" s="3" t="s">
        <v>137</v>
      </c>
      <c r="G69" s="5">
        <v>0.75468740436461701</v>
      </c>
      <c r="H69" s="5">
        <v>0.62933439551486803</v>
      </c>
      <c r="I69" s="5">
        <v>0.64696887920388602</v>
      </c>
      <c r="J69" s="5">
        <v>1.7200921854062701</v>
      </c>
      <c r="K69" s="5">
        <v>1.2538688614920499</v>
      </c>
    </row>
    <row r="70" spans="1:11" s="1" customFormat="1" x14ac:dyDescent="0.25">
      <c r="A70" s="3" t="s">
        <v>139</v>
      </c>
      <c r="B70" s="4">
        <v>2.12</v>
      </c>
      <c r="C70" s="4">
        <v>1.44</v>
      </c>
      <c r="D70" s="4">
        <v>1.77</v>
      </c>
      <c r="F70" s="3" t="s">
        <v>138</v>
      </c>
      <c r="G70" s="5">
        <v>0.71552899832222905</v>
      </c>
      <c r="H70" s="5">
        <v>0.57807122064307803</v>
      </c>
      <c r="I70" s="5">
        <v>0.66368889621025695</v>
      </c>
      <c r="J70" s="5">
        <v>1.4820735110113299</v>
      </c>
      <c r="K70" s="5">
        <v>1.1766832706092201</v>
      </c>
    </row>
    <row r="71" spans="1:11" s="1" customFormat="1" x14ac:dyDescent="0.25">
      <c r="A71" s="3" t="s">
        <v>140</v>
      </c>
      <c r="B71" s="4">
        <v>2.2000000000000002</v>
      </c>
      <c r="C71" s="4">
        <v>1.55</v>
      </c>
      <c r="D71" s="4">
        <v>1.87</v>
      </c>
      <c r="F71" s="3" t="s">
        <v>139</v>
      </c>
      <c r="G71" s="5">
        <v>0.74228601000804895</v>
      </c>
      <c r="H71" s="5">
        <v>0.54133189244832802</v>
      </c>
      <c r="I71" s="5">
        <v>0.74219096638037896</v>
      </c>
      <c r="J71" s="5">
        <v>1.44331721524638</v>
      </c>
      <c r="K71" s="5">
        <v>1.1912601280464601</v>
      </c>
    </row>
    <row r="72" spans="1:11" s="1" customFormat="1" x14ac:dyDescent="0.25">
      <c r="A72" s="3" t="s">
        <v>141</v>
      </c>
      <c r="B72" s="4">
        <v>2.2400000000000002</v>
      </c>
      <c r="C72" s="4">
        <v>1.53</v>
      </c>
      <c r="D72" s="4">
        <v>1.82</v>
      </c>
      <c r="F72" s="3" t="s">
        <v>140</v>
      </c>
      <c r="G72" s="5">
        <v>0.84290485629885803</v>
      </c>
      <c r="H72" s="5">
        <v>0.60500528535347897</v>
      </c>
      <c r="I72" s="5">
        <v>0.81067492164449595</v>
      </c>
      <c r="J72" s="5">
        <v>1.5901346313517799</v>
      </c>
      <c r="K72" s="5">
        <v>1.3134815400840001</v>
      </c>
    </row>
    <row r="73" spans="1:11" s="1" customFormat="1" x14ac:dyDescent="0.25">
      <c r="A73" s="3" t="s">
        <v>142</v>
      </c>
      <c r="B73" s="4">
        <v>2.1800000000000002</v>
      </c>
      <c r="C73" s="4">
        <v>1.4</v>
      </c>
      <c r="D73" s="4">
        <v>1.74</v>
      </c>
      <c r="F73" s="3" t="s">
        <v>141</v>
      </c>
      <c r="G73" s="5">
        <v>0.88233930809033101</v>
      </c>
      <c r="H73" s="5">
        <v>0.56017691438039696</v>
      </c>
      <c r="I73" s="5">
        <v>0.90749061277660703</v>
      </c>
      <c r="J73" s="5">
        <v>1.5647378706422601</v>
      </c>
      <c r="K73" s="5">
        <v>1.29911079356272</v>
      </c>
    </row>
    <row r="74" spans="1:11" s="1" customFormat="1" x14ac:dyDescent="0.25">
      <c r="A74" s="3" t="s">
        <v>143</v>
      </c>
      <c r="B74" s="4">
        <v>2.04</v>
      </c>
      <c r="C74" s="4">
        <v>1.38</v>
      </c>
      <c r="D74" s="4">
        <v>1.74</v>
      </c>
      <c r="F74" s="3" t="s">
        <v>142</v>
      </c>
      <c r="G74" s="5">
        <v>0.80131233439770699</v>
      </c>
      <c r="H74" s="5">
        <v>0.49312317414400297</v>
      </c>
      <c r="I74" s="5">
        <v>0.80389581750070604</v>
      </c>
      <c r="J74" s="5">
        <v>1.4800191487647201</v>
      </c>
      <c r="K74" s="5">
        <v>1.1709682344997101</v>
      </c>
    </row>
    <row r="75" spans="1:11" s="1" customFormat="1" x14ac:dyDescent="0.25">
      <c r="A75" s="3" t="s">
        <v>144</v>
      </c>
      <c r="B75" s="4">
        <v>2.17</v>
      </c>
      <c r="C75" s="4">
        <v>1.44</v>
      </c>
      <c r="D75" s="4">
        <v>1.8</v>
      </c>
      <c r="F75" s="3" t="s">
        <v>143</v>
      </c>
      <c r="G75" s="5">
        <v>0.74486787832448298</v>
      </c>
      <c r="H75" s="5">
        <v>0.50093819171297305</v>
      </c>
      <c r="I75" s="5">
        <v>0.73694034764244798</v>
      </c>
      <c r="J75" s="5">
        <v>1.51359413493714</v>
      </c>
      <c r="K75" s="5">
        <v>1.1281427760170499</v>
      </c>
    </row>
    <row r="76" spans="1:11" s="1" customFormat="1" x14ac:dyDescent="0.25">
      <c r="A76" s="3" t="s">
        <v>145</v>
      </c>
      <c r="B76" s="4">
        <v>2.08</v>
      </c>
      <c r="C76" s="4">
        <v>1.4</v>
      </c>
      <c r="D76" s="4">
        <v>1.81</v>
      </c>
      <c r="F76" s="3" t="s">
        <v>144</v>
      </c>
      <c r="G76" s="5">
        <v>0.80475356766800998</v>
      </c>
      <c r="H76" s="5">
        <v>0.579559961479581</v>
      </c>
      <c r="I76" s="5">
        <v>0.86832636101625904</v>
      </c>
      <c r="J76" s="5">
        <v>1.6238688818742999</v>
      </c>
      <c r="K76" s="5">
        <v>1.31029936349633</v>
      </c>
    </row>
    <row r="77" spans="1:11" s="1" customFormat="1" x14ac:dyDescent="0.25">
      <c r="A77" s="3" t="s">
        <v>146</v>
      </c>
      <c r="B77" s="4">
        <v>2.2599999999999998</v>
      </c>
      <c r="C77" s="4">
        <v>1.49</v>
      </c>
      <c r="D77" s="4">
        <v>1.92</v>
      </c>
      <c r="F77" s="3" t="s">
        <v>145</v>
      </c>
      <c r="G77" s="5">
        <v>0.72144055047816302</v>
      </c>
      <c r="H77" s="5">
        <v>0.52552600162124796</v>
      </c>
      <c r="I77" s="5">
        <v>0.807022592731102</v>
      </c>
      <c r="J77" s="5">
        <v>1.59261146758539</v>
      </c>
      <c r="K77" s="5">
        <v>1.2469108033198499</v>
      </c>
    </row>
    <row r="78" spans="1:11" s="1" customFormat="1" x14ac:dyDescent="0.25">
      <c r="A78" s="3" t="s">
        <v>147</v>
      </c>
      <c r="B78" s="4">
        <v>2.36</v>
      </c>
      <c r="C78" s="4">
        <v>1.55</v>
      </c>
      <c r="D78" s="4">
        <v>1.99</v>
      </c>
      <c r="F78" s="3" t="s">
        <v>146</v>
      </c>
      <c r="G78" s="5">
        <v>0.76468838540206596</v>
      </c>
      <c r="H78" s="5">
        <v>0.54255260994469801</v>
      </c>
      <c r="I78" s="5">
        <v>0.84188756785579899</v>
      </c>
      <c r="J78" s="5">
        <v>1.6929027028225601</v>
      </c>
      <c r="K78" s="5">
        <v>1.2675947660678599</v>
      </c>
    </row>
    <row r="79" spans="1:11" s="1" customFormat="1" x14ac:dyDescent="0.25">
      <c r="A79" s="3" t="s">
        <v>148</v>
      </c>
      <c r="B79" s="4">
        <v>2.35</v>
      </c>
      <c r="C79" s="4">
        <v>1.51</v>
      </c>
      <c r="D79" s="4">
        <v>1.99</v>
      </c>
      <c r="F79" s="3" t="s">
        <v>147</v>
      </c>
      <c r="G79" s="5">
        <v>0.79134346337446104</v>
      </c>
      <c r="H79" s="5">
        <v>0.54176098365985104</v>
      </c>
      <c r="I79" s="5">
        <v>0.81139570464168898</v>
      </c>
      <c r="J79" s="5">
        <v>1.7468370928468999</v>
      </c>
      <c r="K79" s="5">
        <v>1.2808850940077501</v>
      </c>
    </row>
    <row r="80" spans="1:11" s="1" customFormat="1" x14ac:dyDescent="0.25">
      <c r="A80" s="3" t="s">
        <v>149</v>
      </c>
      <c r="B80" s="4">
        <v>2.5</v>
      </c>
      <c r="C80" s="4">
        <v>1.59</v>
      </c>
      <c r="D80" s="4">
        <v>2.1</v>
      </c>
      <c r="F80" s="3" t="s">
        <v>148</v>
      </c>
      <c r="G80" s="5">
        <v>0.79678389467330601</v>
      </c>
      <c r="H80" s="5">
        <v>0.452257346779734</v>
      </c>
      <c r="I80" s="5">
        <v>0.73136442884175401</v>
      </c>
      <c r="J80" s="5">
        <v>1.7120312244265901</v>
      </c>
      <c r="K80" s="5">
        <v>1.20395814693732</v>
      </c>
    </row>
    <row r="81" spans="1:11" s="1" customFormat="1" x14ac:dyDescent="0.25">
      <c r="A81" s="3" t="s">
        <v>150</v>
      </c>
      <c r="B81" s="4">
        <v>2.52</v>
      </c>
      <c r="C81" s="4">
        <v>1.66</v>
      </c>
      <c r="D81" s="4">
        <v>1.86</v>
      </c>
      <c r="F81" s="3" t="s">
        <v>149</v>
      </c>
      <c r="G81" s="5">
        <v>0.89939004394825295</v>
      </c>
      <c r="H81" s="5">
        <v>0.469812785471176</v>
      </c>
      <c r="I81" s="5">
        <v>0.75163633916127004</v>
      </c>
      <c r="J81" s="5">
        <v>1.7550178082225301</v>
      </c>
      <c r="K81" s="5">
        <v>1.2491613469021901</v>
      </c>
    </row>
    <row r="82" spans="1:11" s="1" customFormat="1" x14ac:dyDescent="0.25">
      <c r="A82" s="3" t="s">
        <v>151</v>
      </c>
      <c r="B82" s="4">
        <v>2.6</v>
      </c>
      <c r="C82" s="4">
        <v>1.68</v>
      </c>
      <c r="D82" s="4">
        <v>1.84</v>
      </c>
      <c r="F82" s="3" t="s">
        <v>150</v>
      </c>
      <c r="G82" s="5">
        <v>0.85995247466667202</v>
      </c>
      <c r="H82" s="5">
        <v>0.76274373899297498</v>
      </c>
      <c r="I82" s="5">
        <v>0.77261249217125405</v>
      </c>
      <c r="J82" s="5">
        <v>1.5576818641379999</v>
      </c>
      <c r="K82" s="5">
        <v>1.2582626576232501</v>
      </c>
    </row>
    <row r="83" spans="1:11" s="1" customFormat="1" x14ac:dyDescent="0.25">
      <c r="A83" s="3" t="s">
        <v>152</v>
      </c>
      <c r="B83" s="4">
        <v>2.62</v>
      </c>
      <c r="C83" s="4">
        <v>1.66</v>
      </c>
      <c r="D83" s="4">
        <v>1.9</v>
      </c>
      <c r="F83" s="3" t="s">
        <v>151</v>
      </c>
      <c r="G83" s="5">
        <v>0.85200336283797995</v>
      </c>
      <c r="H83" s="5">
        <v>0.79361864545566996</v>
      </c>
      <c r="I83" s="5">
        <v>0.81558892162403895</v>
      </c>
      <c r="J83" s="5">
        <v>1.5246655861820899</v>
      </c>
      <c r="K83" s="5">
        <v>1.2728222702574701</v>
      </c>
    </row>
    <row r="84" spans="1:11" s="1" customFormat="1" x14ac:dyDescent="0.25">
      <c r="A84" s="3" t="s">
        <v>153</v>
      </c>
      <c r="B84" s="4">
        <v>2.71</v>
      </c>
      <c r="C84" s="4">
        <v>1.71</v>
      </c>
      <c r="D84" s="4">
        <v>1.91</v>
      </c>
      <c r="F84" s="3" t="s">
        <v>152</v>
      </c>
      <c r="G84" s="5">
        <v>0.81579559091450105</v>
      </c>
      <c r="H84" s="5">
        <v>0.724735461738924</v>
      </c>
      <c r="I84" s="5">
        <v>0.74651512696625699</v>
      </c>
      <c r="J84" s="5">
        <v>1.6112061457270701</v>
      </c>
      <c r="K84" s="5">
        <v>1.1850362974234301</v>
      </c>
    </row>
    <row r="85" spans="1:11" s="1" customFormat="1" x14ac:dyDescent="0.25">
      <c r="A85" s="3" t="s">
        <v>154</v>
      </c>
      <c r="B85" s="4">
        <v>2.68</v>
      </c>
      <c r="C85" s="4">
        <v>1.66</v>
      </c>
      <c r="D85" s="4">
        <v>1.87</v>
      </c>
      <c r="F85" s="3" t="s">
        <v>153</v>
      </c>
      <c r="G85" s="5">
        <v>0.82321790030499697</v>
      </c>
      <c r="H85" s="5">
        <v>0.73004702057568605</v>
      </c>
      <c r="I85" s="5">
        <v>0.76183189103411297</v>
      </c>
      <c r="J85" s="5">
        <v>1.62495392830372</v>
      </c>
      <c r="K85" s="5">
        <v>1.2132465713938501</v>
      </c>
    </row>
    <row r="86" spans="1:11" s="1" customFormat="1" x14ac:dyDescent="0.25">
      <c r="A86" s="3" t="s">
        <v>155</v>
      </c>
      <c r="B86" s="4">
        <v>2.64</v>
      </c>
      <c r="C86" s="4">
        <v>1.64</v>
      </c>
      <c r="D86" s="4">
        <v>1.86</v>
      </c>
      <c r="F86" s="3" t="s">
        <v>154</v>
      </c>
      <c r="G86" s="5">
        <v>0.88005192141562105</v>
      </c>
      <c r="H86" s="5">
        <v>0.68237224632346405</v>
      </c>
      <c r="I86" s="5">
        <v>0.75872865962857405</v>
      </c>
      <c r="J86" s="5">
        <v>1.5921910313516601</v>
      </c>
      <c r="K86" s="5">
        <v>1.1713602530293299</v>
      </c>
    </row>
    <row r="87" spans="1:11" s="1" customFormat="1" x14ac:dyDescent="0.25">
      <c r="A87" s="3" t="s">
        <v>156</v>
      </c>
      <c r="B87" s="4">
        <v>2.57</v>
      </c>
      <c r="C87" s="4">
        <v>1.57</v>
      </c>
      <c r="D87" s="4">
        <v>1.85</v>
      </c>
      <c r="F87" s="3" t="s">
        <v>155</v>
      </c>
      <c r="G87" s="5">
        <v>0.84710555487786499</v>
      </c>
      <c r="H87" s="5">
        <v>0.62482654917164704</v>
      </c>
      <c r="I87" s="5">
        <v>0.70713512525266098</v>
      </c>
      <c r="J87" s="5">
        <v>1.5942386849997701</v>
      </c>
      <c r="K87" s="5">
        <v>1.08118348388592</v>
      </c>
    </row>
    <row r="88" spans="1:11" s="1" customFormat="1" x14ac:dyDescent="0.25">
      <c r="A88" s="3" t="s">
        <v>157</v>
      </c>
      <c r="B88" s="4">
        <v>2.41</v>
      </c>
      <c r="C88" s="4">
        <v>1.4</v>
      </c>
      <c r="D88" s="4">
        <v>1.75</v>
      </c>
      <c r="F88" s="3" t="s">
        <v>156</v>
      </c>
      <c r="G88" s="5">
        <v>0.81025501924300802</v>
      </c>
      <c r="H88" s="5">
        <v>0.56296232145174896</v>
      </c>
      <c r="I88" s="5">
        <v>0.66068031418613604</v>
      </c>
      <c r="J88" s="5">
        <v>1.63629712666188</v>
      </c>
      <c r="K88" s="5">
        <v>1.01808124237897</v>
      </c>
    </row>
    <row r="89" spans="1:11" s="1" customFormat="1" x14ac:dyDescent="0.25">
      <c r="A89" s="3" t="s">
        <v>158</v>
      </c>
      <c r="B89" s="4">
        <v>2.23</v>
      </c>
      <c r="C89" s="4">
        <v>1.31</v>
      </c>
      <c r="D89" s="4">
        <v>1.66</v>
      </c>
      <c r="F89" s="3" t="s">
        <v>157</v>
      </c>
      <c r="G89" s="5">
        <v>0.7136924308757</v>
      </c>
      <c r="H89" s="5">
        <v>0.45630060381770698</v>
      </c>
      <c r="I89" s="5">
        <v>0.50794619504197003</v>
      </c>
      <c r="J89" s="5">
        <v>1.4916367879312999</v>
      </c>
      <c r="K89" s="5">
        <v>0.862292857884154</v>
      </c>
    </row>
    <row r="90" spans="1:11" s="1" customFormat="1" x14ac:dyDescent="0.25">
      <c r="A90" s="3" t="s">
        <v>159</v>
      </c>
      <c r="B90" s="4">
        <v>2.46</v>
      </c>
      <c r="C90" s="4">
        <v>1.43</v>
      </c>
      <c r="D90" s="4">
        <v>1.74</v>
      </c>
      <c r="F90" s="3" t="s">
        <v>158</v>
      </c>
      <c r="G90" s="5">
        <v>0.61142755428103102</v>
      </c>
      <c r="H90" s="5">
        <v>0.41945365248354899</v>
      </c>
      <c r="I90" s="5">
        <v>0.48548336107130502</v>
      </c>
      <c r="J90" s="5">
        <v>1.38211033707172</v>
      </c>
      <c r="K90" s="5">
        <v>0.82312342501199198</v>
      </c>
    </row>
    <row r="91" spans="1:11" s="1" customFormat="1" x14ac:dyDescent="0.25">
      <c r="A91" s="3" t="s">
        <v>160</v>
      </c>
      <c r="B91" s="4">
        <v>2.4900000000000002</v>
      </c>
      <c r="C91" s="4">
        <v>1.39</v>
      </c>
      <c r="D91" s="4">
        <v>1.7</v>
      </c>
      <c r="F91" s="3" t="s">
        <v>159</v>
      </c>
      <c r="G91" s="5">
        <v>0.69718168966842098</v>
      </c>
      <c r="H91" s="5">
        <v>0.43888349945495903</v>
      </c>
      <c r="I91" s="5">
        <v>0.51676475737893801</v>
      </c>
      <c r="J91" s="5">
        <v>1.4602162855170799</v>
      </c>
      <c r="K91" s="5">
        <v>0.878671810063681</v>
      </c>
    </row>
    <row r="92" spans="1:11" s="1" customFormat="1" x14ac:dyDescent="0.25">
      <c r="A92" s="3" t="s">
        <v>161</v>
      </c>
      <c r="B92" s="4">
        <v>2.4900000000000002</v>
      </c>
      <c r="C92" s="4">
        <v>1.38</v>
      </c>
      <c r="D92" s="4">
        <v>1.69</v>
      </c>
      <c r="F92" s="3" t="s">
        <v>160</v>
      </c>
      <c r="G92" s="5">
        <v>0.64003264096645496</v>
      </c>
      <c r="H92" s="5">
        <v>0.36685323623839899</v>
      </c>
      <c r="I92" s="5">
        <v>0.45524014048058797</v>
      </c>
      <c r="J92" s="5">
        <v>1.3991187439808399</v>
      </c>
      <c r="K92" s="5">
        <v>0.82569525529269205</v>
      </c>
    </row>
    <row r="93" spans="1:11" s="1" customFormat="1" x14ac:dyDescent="0.25">
      <c r="A93" s="3" t="s">
        <v>162</v>
      </c>
      <c r="B93" s="4">
        <v>2.5099999999999998</v>
      </c>
      <c r="C93" s="4">
        <v>1.43</v>
      </c>
      <c r="D93" s="4">
        <v>1.68</v>
      </c>
      <c r="F93" s="3" t="s">
        <v>161</v>
      </c>
      <c r="G93" s="5">
        <v>0.66141789626237402</v>
      </c>
      <c r="H93" s="5">
        <v>0.39343295420560598</v>
      </c>
      <c r="I93" s="5">
        <v>0.45031491729961998</v>
      </c>
      <c r="J93" s="5">
        <v>1.3840083373501999</v>
      </c>
      <c r="K93" s="5">
        <v>0.821742038246561</v>
      </c>
    </row>
    <row r="94" spans="1:11" s="1" customFormat="1" x14ac:dyDescent="0.25">
      <c r="A94" s="3" t="s">
        <v>163</v>
      </c>
      <c r="B94" s="4">
        <v>2.6</v>
      </c>
      <c r="C94" s="4">
        <v>1.49</v>
      </c>
      <c r="D94" s="4">
        <v>1.75</v>
      </c>
      <c r="F94" s="3" t="s">
        <v>162</v>
      </c>
      <c r="G94" s="5">
        <v>0.69558988478091799</v>
      </c>
      <c r="H94" s="5">
        <v>0.51019040264309101</v>
      </c>
      <c r="I94" s="5">
        <v>0.57739271830347305</v>
      </c>
      <c r="J94" s="5">
        <v>1.31476924417813</v>
      </c>
      <c r="K94" s="5">
        <v>0.90715032702169895</v>
      </c>
    </row>
    <row r="95" spans="1:11" s="1" customFormat="1" x14ac:dyDescent="0.25">
      <c r="A95" s="3" t="s">
        <v>164</v>
      </c>
      <c r="B95" s="4">
        <v>2.65</v>
      </c>
      <c r="C95" s="4">
        <v>1.49</v>
      </c>
      <c r="D95" s="4">
        <v>1.74</v>
      </c>
      <c r="F95" s="3" t="s">
        <v>163</v>
      </c>
      <c r="G95" s="5">
        <v>0.73611698649301505</v>
      </c>
      <c r="H95" s="5">
        <v>0.58967138392404395</v>
      </c>
      <c r="I95" s="5">
        <v>0.61166128296891098</v>
      </c>
      <c r="J95" s="5">
        <v>1.3819157025759601</v>
      </c>
      <c r="K95" s="5">
        <v>0.98357449828849097</v>
      </c>
    </row>
    <row r="96" spans="1:11" s="1" customFormat="1" x14ac:dyDescent="0.25">
      <c r="A96" s="3" t="s">
        <v>165</v>
      </c>
      <c r="B96" s="4">
        <v>2.62</v>
      </c>
      <c r="C96" s="4">
        <v>1.44</v>
      </c>
      <c r="D96" s="4">
        <v>1.7</v>
      </c>
      <c r="F96" s="3" t="s">
        <v>164</v>
      </c>
      <c r="G96" s="5">
        <v>0.81738305976743197</v>
      </c>
      <c r="H96" s="5">
        <v>0.52782632351943104</v>
      </c>
      <c r="I96" s="5">
        <v>0.59934574204818603</v>
      </c>
      <c r="J96" s="5">
        <v>1.3791808591958401</v>
      </c>
      <c r="K96" s="5">
        <v>0.96325573522799701</v>
      </c>
    </row>
    <row r="97" spans="1:11" s="1" customFormat="1" x14ac:dyDescent="0.25">
      <c r="A97" s="3" t="s">
        <v>166</v>
      </c>
      <c r="B97" s="4">
        <v>2.4700000000000002</v>
      </c>
      <c r="C97" s="4">
        <v>1.33</v>
      </c>
      <c r="D97" s="4">
        <v>1.63</v>
      </c>
      <c r="F97" s="3" t="s">
        <v>165</v>
      </c>
      <c r="G97" s="5">
        <v>0.77675815967442097</v>
      </c>
      <c r="H97" s="5">
        <v>0.45143492078045999</v>
      </c>
      <c r="I97" s="5">
        <v>0.56053652663867604</v>
      </c>
      <c r="J97" s="5">
        <v>1.3653429490564299</v>
      </c>
      <c r="K97" s="5">
        <v>0.902155191655449</v>
      </c>
    </row>
    <row r="98" spans="1:11" s="1" customFormat="1" x14ac:dyDescent="0.25">
      <c r="A98" s="3" t="s">
        <v>167</v>
      </c>
      <c r="B98" s="4">
        <v>2.5499999999999998</v>
      </c>
      <c r="C98" s="4">
        <v>1.39</v>
      </c>
      <c r="D98" s="4">
        <v>1.68</v>
      </c>
      <c r="F98" s="3" t="s">
        <v>166</v>
      </c>
      <c r="G98" s="5">
        <v>0.68003207873587002</v>
      </c>
      <c r="H98" s="5">
        <v>0.37473161488308399</v>
      </c>
      <c r="I98" s="5">
        <v>0.47990348964705598</v>
      </c>
      <c r="J98" s="5">
        <v>1.27379002130685</v>
      </c>
      <c r="K98" s="5">
        <v>0.81881200980022295</v>
      </c>
    </row>
    <row r="99" spans="1:11" s="1" customFormat="1" x14ac:dyDescent="0.25">
      <c r="A99" s="3" t="s">
        <v>168</v>
      </c>
      <c r="B99" s="4">
        <v>2.56</v>
      </c>
      <c r="C99" s="4">
        <v>1.43</v>
      </c>
      <c r="D99" s="4">
        <v>1.67</v>
      </c>
      <c r="F99" s="3" t="s">
        <v>167</v>
      </c>
      <c r="G99" s="5">
        <v>0.71698609548863401</v>
      </c>
      <c r="H99" s="5">
        <v>0.41017106028602601</v>
      </c>
      <c r="I99" s="5">
        <v>0.71826574475914995</v>
      </c>
      <c r="J99" s="5">
        <v>1.3352897589949699</v>
      </c>
      <c r="K99" s="5">
        <v>0.85017060063435201</v>
      </c>
    </row>
    <row r="100" spans="1:11" s="1" customFormat="1" x14ac:dyDescent="0.25">
      <c r="A100" s="3" t="s">
        <v>60</v>
      </c>
      <c r="B100" s="4">
        <v>2.61</v>
      </c>
      <c r="C100" s="4">
        <v>1.47</v>
      </c>
      <c r="D100" s="4">
        <v>1.68</v>
      </c>
      <c r="F100" s="3" t="s">
        <v>168</v>
      </c>
      <c r="G100" s="5">
        <v>0.70855048078938598</v>
      </c>
      <c r="H100" s="5">
        <v>0.38297939036828099</v>
      </c>
      <c r="I100" s="5">
        <v>0.70668979503121998</v>
      </c>
      <c r="J100" s="5">
        <v>1.3703708456234001</v>
      </c>
      <c r="K100" s="5">
        <v>0.87632371775742701</v>
      </c>
    </row>
    <row r="101" spans="1:11" s="1" customFormat="1" x14ac:dyDescent="0.25">
      <c r="A101" s="3" t="s">
        <v>61</v>
      </c>
      <c r="B101" s="4">
        <v>2.67</v>
      </c>
      <c r="C101" s="4">
        <v>1.48</v>
      </c>
      <c r="D101" s="4">
        <v>1.74</v>
      </c>
      <c r="F101" s="3" t="s">
        <v>60</v>
      </c>
      <c r="G101" s="5">
        <v>0.73916980753125305</v>
      </c>
      <c r="H101" s="5">
        <v>0.43281094661964498</v>
      </c>
      <c r="I101" s="5">
        <v>0.72780941728819804</v>
      </c>
      <c r="J101" s="5">
        <v>1.36690174567814</v>
      </c>
      <c r="K101" s="5">
        <v>0.90129834368737405</v>
      </c>
    </row>
    <row r="102" spans="1:11" s="1" customFormat="1" x14ac:dyDescent="0.25">
      <c r="A102" s="3" t="s">
        <v>62</v>
      </c>
      <c r="B102" s="4">
        <v>2.59</v>
      </c>
      <c r="C102" s="4">
        <v>1.5</v>
      </c>
      <c r="D102" s="4">
        <v>1.73</v>
      </c>
      <c r="F102" s="3" t="s">
        <v>61</v>
      </c>
      <c r="G102" s="5">
        <v>0.78154703251553104</v>
      </c>
      <c r="H102" s="5">
        <v>0.45130996799353201</v>
      </c>
      <c r="I102" s="5">
        <v>0.78166307287011405</v>
      </c>
      <c r="J102" s="5">
        <v>1.3952141818308601</v>
      </c>
      <c r="K102" s="5">
        <v>0.954987047643996</v>
      </c>
    </row>
    <row r="103" spans="1:11" s="1" customFormat="1" x14ac:dyDescent="0.25">
      <c r="A103" s="3" t="s">
        <v>63</v>
      </c>
      <c r="B103" s="4">
        <v>2.6</v>
      </c>
      <c r="C103" s="4">
        <v>1.53</v>
      </c>
      <c r="D103" s="4">
        <v>1.75</v>
      </c>
      <c r="F103" s="3" t="s">
        <v>62</v>
      </c>
      <c r="G103" s="5">
        <v>0.79850173626057297</v>
      </c>
      <c r="H103" s="5">
        <v>0.46496751060922997</v>
      </c>
      <c r="I103" s="5">
        <v>0.82693576059735496</v>
      </c>
      <c r="J103" s="5">
        <v>1.40190036080391</v>
      </c>
      <c r="K103" s="5">
        <v>0.98616189926822595</v>
      </c>
    </row>
    <row r="104" spans="1:11" s="1" customFormat="1" x14ac:dyDescent="0.25">
      <c r="A104" s="3" t="s">
        <v>64</v>
      </c>
      <c r="B104" s="4">
        <v>2.61</v>
      </c>
      <c r="C104" s="4">
        <v>1.57</v>
      </c>
      <c r="D104" s="4">
        <v>1.81</v>
      </c>
      <c r="F104" s="3" t="s">
        <v>63</v>
      </c>
      <c r="G104" s="5">
        <v>0.78298146425461901</v>
      </c>
      <c r="H104" s="5">
        <v>0.477125976475609</v>
      </c>
      <c r="I104" s="5">
        <v>0.872991582933907</v>
      </c>
      <c r="J104" s="5">
        <v>1.41102822484465</v>
      </c>
      <c r="K104" s="5">
        <v>0.99969129931438105</v>
      </c>
    </row>
    <row r="105" spans="1:11" s="1" customFormat="1" x14ac:dyDescent="0.25">
      <c r="A105" s="3" t="s">
        <v>65</v>
      </c>
      <c r="B105" s="4">
        <v>2.57</v>
      </c>
      <c r="C105" s="4">
        <v>1.6</v>
      </c>
      <c r="D105" s="4">
        <v>1.74</v>
      </c>
      <c r="F105" s="3" t="s">
        <v>64</v>
      </c>
      <c r="G105" s="5">
        <v>0.83883625090321401</v>
      </c>
      <c r="H105" s="5">
        <v>0.48995573099671003</v>
      </c>
      <c r="I105" s="5">
        <v>0.91255812289765303</v>
      </c>
      <c r="J105" s="5">
        <v>1.4866978797324899</v>
      </c>
      <c r="K105" s="5">
        <v>1.00385902950675</v>
      </c>
    </row>
    <row r="106" spans="1:11" s="1" customFormat="1" x14ac:dyDescent="0.25">
      <c r="A106" s="3" t="s">
        <v>66</v>
      </c>
      <c r="B106" s="4">
        <v>2.6</v>
      </c>
      <c r="C106" s="4">
        <v>1.61</v>
      </c>
      <c r="D106" s="4">
        <v>1.72</v>
      </c>
      <c r="F106" s="3" t="s">
        <v>65</v>
      </c>
      <c r="G106" s="5">
        <v>0.84402082598357897</v>
      </c>
      <c r="H106" s="5">
        <v>0.61482674509088597</v>
      </c>
      <c r="I106" s="5">
        <v>1.0863101049150901</v>
      </c>
      <c r="J106" s="5">
        <v>1.42816690221403</v>
      </c>
      <c r="K106" s="5">
        <v>1.07346564041927</v>
      </c>
    </row>
    <row r="107" spans="1:11" s="1" customFormat="1" x14ac:dyDescent="0.25">
      <c r="A107" s="3" t="s">
        <v>67</v>
      </c>
      <c r="B107" s="4">
        <v>2.7</v>
      </c>
      <c r="C107" s="4">
        <v>1.63</v>
      </c>
      <c r="D107" s="4">
        <v>1.71</v>
      </c>
      <c r="F107" s="3" t="s">
        <v>66</v>
      </c>
      <c r="G107" s="5">
        <v>0.84657594422321403</v>
      </c>
      <c r="H107" s="5">
        <v>0.56286293488255201</v>
      </c>
      <c r="I107" s="5">
        <v>1.1119904986657501</v>
      </c>
      <c r="J107" s="5">
        <v>1.43612804090375</v>
      </c>
      <c r="K107" s="5">
        <v>1.08711268084368</v>
      </c>
    </row>
    <row r="108" spans="1:11" s="1" customFormat="1" x14ac:dyDescent="0.25">
      <c r="A108" s="3" t="s">
        <v>68</v>
      </c>
      <c r="B108" s="4">
        <v>2.74</v>
      </c>
      <c r="C108" s="4">
        <v>1.64</v>
      </c>
      <c r="D108" s="4">
        <v>1.67</v>
      </c>
      <c r="F108" s="3" t="s">
        <v>67</v>
      </c>
      <c r="G108" s="5">
        <v>0.872050863428803</v>
      </c>
      <c r="H108" s="5">
        <v>0.500039555937286</v>
      </c>
      <c r="I108" s="5">
        <v>1.04574507930369</v>
      </c>
      <c r="J108" s="5">
        <v>1.4487701722778601</v>
      </c>
      <c r="K108" s="5">
        <v>1.07358872866234</v>
      </c>
    </row>
    <row r="109" spans="1:11" s="1" customFormat="1" x14ac:dyDescent="0.25">
      <c r="A109" s="3" t="s">
        <v>69</v>
      </c>
      <c r="B109" s="4">
        <v>2.79</v>
      </c>
      <c r="C109" s="4">
        <v>1.68</v>
      </c>
      <c r="D109" s="4">
        <v>1.67</v>
      </c>
      <c r="F109" s="3" t="s">
        <v>68</v>
      </c>
      <c r="G109" s="5">
        <v>0.88996809962566303</v>
      </c>
      <c r="H109" s="5">
        <v>0.56637298472952602</v>
      </c>
      <c r="I109" s="5">
        <v>1.06624184935871</v>
      </c>
      <c r="J109" s="5">
        <v>1.4569487672035</v>
      </c>
      <c r="K109" s="5">
        <v>1.1513129033402001</v>
      </c>
    </row>
    <row r="110" spans="1:11" s="1" customFormat="1" x14ac:dyDescent="0.25">
      <c r="A110" s="3" t="s">
        <v>70</v>
      </c>
      <c r="B110" s="4">
        <v>2.76</v>
      </c>
      <c r="C110" s="4">
        <v>1.6</v>
      </c>
      <c r="D110" s="4">
        <v>1.63</v>
      </c>
      <c r="F110" s="3" t="s">
        <v>69</v>
      </c>
      <c r="G110" s="5">
        <v>0.97719748321359501</v>
      </c>
      <c r="H110" s="5">
        <v>0.59725449962344002</v>
      </c>
      <c r="I110" s="5">
        <v>1.1178285623834201</v>
      </c>
      <c r="J110" s="5">
        <v>1.4481480272432199</v>
      </c>
      <c r="K110" s="5">
        <v>1.20018355270115</v>
      </c>
    </row>
    <row r="111" spans="1:11" s="1" customFormat="1" x14ac:dyDescent="0.25">
      <c r="A111" s="3" t="s">
        <v>71</v>
      </c>
      <c r="B111" s="4">
        <v>2.88</v>
      </c>
      <c r="C111" s="4">
        <v>1.69</v>
      </c>
      <c r="D111" s="4">
        <v>1.64</v>
      </c>
      <c r="F111" s="3" t="s">
        <v>70</v>
      </c>
      <c r="G111" s="5">
        <v>0.95023493457729902</v>
      </c>
      <c r="H111" s="5">
        <v>0.52707987432454695</v>
      </c>
      <c r="I111" s="5">
        <v>1.04323581557759</v>
      </c>
      <c r="J111" s="5">
        <v>1.35714939202194</v>
      </c>
      <c r="K111" s="5">
        <v>1.10315130297491</v>
      </c>
    </row>
    <row r="112" spans="1:11" s="1" customFormat="1" x14ac:dyDescent="0.25">
      <c r="A112" s="3" t="s">
        <v>72</v>
      </c>
      <c r="B112" s="4">
        <v>2.81</v>
      </c>
      <c r="C112" s="4">
        <v>1.67</v>
      </c>
      <c r="D112" s="4">
        <v>1.6</v>
      </c>
      <c r="F112" s="3" t="s">
        <v>71</v>
      </c>
      <c r="G112" s="5">
        <v>1.02454972027308</v>
      </c>
      <c r="H112" s="5">
        <v>0.57813141732867801</v>
      </c>
      <c r="I112" s="5">
        <v>1.13061071263642</v>
      </c>
      <c r="J112" s="5">
        <v>1.3378652254930601</v>
      </c>
      <c r="K112" s="5">
        <v>1.2082641946925099</v>
      </c>
    </row>
    <row r="113" spans="1:11" s="1" customFormat="1" x14ac:dyDescent="0.25">
      <c r="A113" s="3" t="s">
        <v>73</v>
      </c>
      <c r="B113" s="4">
        <v>2.9</v>
      </c>
      <c r="C113" s="4">
        <v>1.77</v>
      </c>
      <c r="D113" s="4">
        <v>1.65</v>
      </c>
      <c r="F113" s="3" t="s">
        <v>72</v>
      </c>
      <c r="G113" s="5">
        <v>0.95901763542600404</v>
      </c>
      <c r="H113" s="5">
        <v>0.60399068132531297</v>
      </c>
      <c r="I113" s="5">
        <v>1.0821977915750101</v>
      </c>
      <c r="J113" s="5">
        <v>1.2534348603407499</v>
      </c>
      <c r="K113" s="5">
        <v>1.1823231958846401</v>
      </c>
    </row>
    <row r="114" spans="1:11" s="1" customFormat="1" x14ac:dyDescent="0.25">
      <c r="A114" s="3" t="s">
        <v>74</v>
      </c>
      <c r="B114" s="4">
        <v>3.03</v>
      </c>
      <c r="C114" s="4">
        <v>1.84</v>
      </c>
      <c r="D114" s="4">
        <v>1.7</v>
      </c>
      <c r="F114" s="3" t="s">
        <v>73</v>
      </c>
      <c r="G114" s="5">
        <v>0.96817830670441896</v>
      </c>
      <c r="H114" s="5">
        <v>0.64644478342702905</v>
      </c>
      <c r="I114" s="5">
        <v>1.0825800653154101</v>
      </c>
      <c r="J114" s="5">
        <v>1.32723985716633</v>
      </c>
      <c r="K114" s="5">
        <v>1.1987457844476599</v>
      </c>
    </row>
    <row r="115" spans="1:11" s="1" customFormat="1" x14ac:dyDescent="0.25">
      <c r="A115" s="3" t="s">
        <v>75</v>
      </c>
      <c r="B115" s="4">
        <v>3.1</v>
      </c>
      <c r="C115" s="4">
        <v>1.87</v>
      </c>
      <c r="D115" s="4">
        <v>1.69</v>
      </c>
      <c r="F115" s="3" t="s">
        <v>74</v>
      </c>
      <c r="G115" s="5">
        <v>0.98886033718861299</v>
      </c>
      <c r="H115" s="5">
        <v>0.72304646239733905</v>
      </c>
      <c r="I115" s="5">
        <v>1.1078039452306401</v>
      </c>
      <c r="J115" s="5">
        <v>1.38806260466027</v>
      </c>
      <c r="K115" s="5">
        <v>1.2579399437833101</v>
      </c>
    </row>
    <row r="116" spans="1:11" s="1" customFormat="1" x14ac:dyDescent="0.25">
      <c r="A116" s="3" t="s">
        <v>76</v>
      </c>
      <c r="B116" s="4">
        <v>3.21</v>
      </c>
      <c r="C116" s="4">
        <v>1.88</v>
      </c>
      <c r="D116" s="4">
        <v>1.7</v>
      </c>
      <c r="F116" s="3" t="s">
        <v>75</v>
      </c>
      <c r="G116" s="5">
        <v>1.0583397367790299</v>
      </c>
      <c r="H116" s="5">
        <v>0.72741907934009398</v>
      </c>
      <c r="I116" s="5">
        <v>1.0952703708195899</v>
      </c>
      <c r="J116" s="5">
        <v>1.35365805908146</v>
      </c>
      <c r="K116" s="5">
        <v>1.24879472185024</v>
      </c>
    </row>
    <row r="117" spans="1:11" s="1" customFormat="1" x14ac:dyDescent="0.25">
      <c r="A117" s="3" t="s">
        <v>77</v>
      </c>
      <c r="B117" s="4">
        <v>3.1</v>
      </c>
      <c r="C117" s="4">
        <v>1.82</v>
      </c>
      <c r="D117" s="4">
        <v>1.59</v>
      </c>
      <c r="F117" s="3" t="s">
        <v>76</v>
      </c>
      <c r="G117" s="5">
        <v>1.08027984071561</v>
      </c>
      <c r="H117" s="5">
        <v>0.723869606591797</v>
      </c>
      <c r="I117" s="5">
        <v>1.0788408979505</v>
      </c>
      <c r="J117" s="5">
        <v>1.3397028484161999</v>
      </c>
      <c r="K117" s="5">
        <v>1.2656912451711499</v>
      </c>
    </row>
    <row r="118" spans="1:11" s="1" customFormat="1" x14ac:dyDescent="0.25">
      <c r="A118" s="3" t="s">
        <v>78</v>
      </c>
      <c r="B118" s="4">
        <v>3.25</v>
      </c>
      <c r="C118" s="4">
        <v>1.9</v>
      </c>
      <c r="D118" s="4">
        <v>1.64</v>
      </c>
      <c r="F118" s="3" t="s">
        <v>77</v>
      </c>
      <c r="G118" s="5">
        <v>0.99866651883344904</v>
      </c>
      <c r="H118" s="5">
        <v>0.74392623612102704</v>
      </c>
      <c r="I118" s="5">
        <v>0.96920035224823098</v>
      </c>
      <c r="J118" s="5">
        <v>1.1702553996643299</v>
      </c>
      <c r="K118" s="5">
        <v>1.20505233893924</v>
      </c>
    </row>
    <row r="119" spans="1:11" s="1" customFormat="1" x14ac:dyDescent="0.25">
      <c r="A119" s="3" t="s">
        <v>79</v>
      </c>
      <c r="B119" s="4">
        <v>3.26</v>
      </c>
      <c r="C119" s="4">
        <v>1.91</v>
      </c>
      <c r="D119" s="4">
        <v>1.66</v>
      </c>
      <c r="F119" s="3" t="s">
        <v>78</v>
      </c>
      <c r="G119" s="5">
        <v>1.0184113563853101</v>
      </c>
      <c r="H119" s="5">
        <v>0.79749907825878896</v>
      </c>
      <c r="I119" s="5">
        <v>0.965820964790707</v>
      </c>
      <c r="J119" s="5">
        <v>1.1974791714108499</v>
      </c>
      <c r="K119" s="5">
        <v>1.2634692975989601</v>
      </c>
    </row>
    <row r="120" spans="1:11" s="1" customFormat="1" x14ac:dyDescent="0.25">
      <c r="A120" s="3" t="s">
        <v>80</v>
      </c>
      <c r="B120" s="4">
        <v>3.27</v>
      </c>
      <c r="C120" s="4">
        <v>1.92</v>
      </c>
      <c r="D120" s="4">
        <v>1.66</v>
      </c>
      <c r="F120" s="3" t="s">
        <v>79</v>
      </c>
      <c r="G120" s="5">
        <v>1.0621525795342599</v>
      </c>
      <c r="H120" s="5">
        <v>0.836000486963967</v>
      </c>
      <c r="I120" s="5">
        <v>0.91233067022002401</v>
      </c>
      <c r="J120" s="5">
        <v>1.2355848410256101</v>
      </c>
      <c r="K120" s="5">
        <v>1.2493627486618599</v>
      </c>
    </row>
    <row r="121" spans="1:11" s="1" customFormat="1" x14ac:dyDescent="0.25">
      <c r="A121" s="3" t="s">
        <v>81</v>
      </c>
      <c r="B121" s="4">
        <v>3.34</v>
      </c>
      <c r="C121" s="4">
        <v>1.96</v>
      </c>
      <c r="D121" s="4">
        <v>1.72</v>
      </c>
      <c r="F121" s="3" t="s">
        <v>80</v>
      </c>
      <c r="G121" s="5">
        <v>1.01072656907696</v>
      </c>
      <c r="H121" s="5">
        <v>0.80626328406472902</v>
      </c>
      <c r="I121" s="5">
        <v>0.92345087718037</v>
      </c>
      <c r="J121" s="5">
        <v>1.23540197320378</v>
      </c>
      <c r="K121" s="5">
        <v>1.25461498044134</v>
      </c>
    </row>
    <row r="122" spans="1:11" s="1" customFormat="1" x14ac:dyDescent="0.25">
      <c r="A122" s="3" t="s">
        <v>82</v>
      </c>
      <c r="B122" s="4">
        <v>3.47</v>
      </c>
      <c r="C122" s="4">
        <v>1.96</v>
      </c>
      <c r="D122" s="4">
        <v>1.76</v>
      </c>
      <c r="F122" s="3" t="s">
        <v>81</v>
      </c>
      <c r="G122" s="5">
        <v>1.0210447415399599</v>
      </c>
      <c r="H122" s="5">
        <v>0.87940198624791799</v>
      </c>
      <c r="I122" s="5">
        <v>0.95565828820143095</v>
      </c>
      <c r="J122" s="5">
        <v>1.28744010507074</v>
      </c>
      <c r="K122" s="5">
        <v>1.26163191538157</v>
      </c>
    </row>
    <row r="123" spans="1:11" s="1" customFormat="1" x14ac:dyDescent="0.25">
      <c r="A123" s="3" t="s">
        <v>83</v>
      </c>
      <c r="B123" s="4">
        <v>3.4</v>
      </c>
      <c r="C123" s="4">
        <v>1.88</v>
      </c>
      <c r="D123" s="4">
        <v>1.77</v>
      </c>
      <c r="F123" s="3" t="s">
        <v>82</v>
      </c>
      <c r="G123" s="5">
        <v>1.0530041122987299</v>
      </c>
      <c r="H123" s="5">
        <v>0.78497058815460496</v>
      </c>
      <c r="I123" s="5">
        <v>0.88749846255525999</v>
      </c>
      <c r="J123" s="5">
        <v>1.2954373502302401</v>
      </c>
      <c r="K123" s="5">
        <v>1.20869018311291</v>
      </c>
    </row>
    <row r="124" spans="1:11" s="1" customFormat="1" x14ac:dyDescent="0.25">
      <c r="A124" s="3" t="s">
        <v>84</v>
      </c>
      <c r="B124" s="4">
        <v>3.54</v>
      </c>
      <c r="C124" s="4">
        <v>1.9</v>
      </c>
      <c r="D124" s="4">
        <v>1.8</v>
      </c>
      <c r="F124" s="3" t="s">
        <v>83</v>
      </c>
      <c r="G124" s="5">
        <v>1.0459046701378201</v>
      </c>
      <c r="H124" s="5">
        <v>0.77358537483289003</v>
      </c>
      <c r="I124" s="5">
        <v>0.93234063016430202</v>
      </c>
      <c r="J124" s="5">
        <v>1.3503927317642801</v>
      </c>
      <c r="K124" s="5">
        <v>1.20321630291315</v>
      </c>
    </row>
    <row r="125" spans="1:11" s="1" customFormat="1" x14ac:dyDescent="0.25">
      <c r="A125" s="3" t="s">
        <v>85</v>
      </c>
      <c r="B125" s="4">
        <v>3.47</v>
      </c>
      <c r="C125" s="4">
        <v>1.89</v>
      </c>
      <c r="D125" s="4">
        <v>1.82</v>
      </c>
      <c r="F125" s="3" t="s">
        <v>84</v>
      </c>
      <c r="G125" s="5">
        <v>1.0745657963111399</v>
      </c>
      <c r="H125" s="5">
        <v>0.78192643650627303</v>
      </c>
      <c r="I125" s="5">
        <v>0.94476910676739001</v>
      </c>
      <c r="J125" s="5">
        <v>1.3553376638315</v>
      </c>
      <c r="K125" s="5">
        <v>1.2188860997300599</v>
      </c>
    </row>
    <row r="126" spans="1:11" s="1" customFormat="1" x14ac:dyDescent="0.25">
      <c r="A126" s="3" t="s">
        <v>86</v>
      </c>
      <c r="B126" s="4">
        <v>3.54</v>
      </c>
      <c r="C126" s="4">
        <v>1.86</v>
      </c>
      <c r="D126" s="4">
        <v>1.87</v>
      </c>
      <c r="F126" s="3" t="s">
        <v>85</v>
      </c>
      <c r="G126" s="5">
        <v>1.08994919663842</v>
      </c>
      <c r="H126" s="5">
        <v>0.81757040469495601</v>
      </c>
      <c r="I126" s="5">
        <v>0.92711609087123603</v>
      </c>
      <c r="J126" s="5">
        <v>1.3326842056152599</v>
      </c>
      <c r="K126" s="5">
        <v>1.25074043815108</v>
      </c>
    </row>
    <row r="127" spans="1:11" s="1" customFormat="1" x14ac:dyDescent="0.25">
      <c r="A127" s="3" t="s">
        <v>87</v>
      </c>
      <c r="B127" s="4">
        <v>3.63</v>
      </c>
      <c r="C127" s="4">
        <v>1.95</v>
      </c>
      <c r="D127" s="4">
        <v>1.92</v>
      </c>
      <c r="F127" s="3" t="s">
        <v>86</v>
      </c>
      <c r="G127" s="5">
        <v>1.1075597353655999</v>
      </c>
      <c r="H127" s="5">
        <v>0.78092866541774897</v>
      </c>
      <c r="I127" s="5">
        <v>0.93177165135421103</v>
      </c>
      <c r="J127" s="5">
        <v>1.37614199889047</v>
      </c>
      <c r="K127" s="5">
        <v>1.2596030555129301</v>
      </c>
    </row>
    <row r="128" spans="1:11" s="1" customFormat="1" x14ac:dyDescent="0.25">
      <c r="A128" s="3" t="s">
        <v>88</v>
      </c>
      <c r="B128" s="4">
        <v>3.6</v>
      </c>
      <c r="C128" s="4">
        <v>1.92</v>
      </c>
      <c r="D128" s="4">
        <v>1.93</v>
      </c>
      <c r="F128" s="3" t="s">
        <v>87</v>
      </c>
      <c r="G128" s="5">
        <v>1.1164963464572799</v>
      </c>
      <c r="H128" s="5">
        <v>0.77672921709535503</v>
      </c>
      <c r="I128" s="5">
        <v>0.94660152522933305</v>
      </c>
      <c r="J128" s="5">
        <v>1.4394990464533</v>
      </c>
      <c r="K128" s="5">
        <v>1.2719047663321501</v>
      </c>
    </row>
    <row r="129" spans="1:11" s="1" customFormat="1" x14ac:dyDescent="0.25">
      <c r="A129" s="3" t="s">
        <v>89</v>
      </c>
      <c r="B129" s="4">
        <v>3.52</v>
      </c>
      <c r="C129" s="4">
        <v>2.08</v>
      </c>
      <c r="D129" s="4">
        <v>2.0499999999999998</v>
      </c>
      <c r="F129" s="3" t="s">
        <v>88</v>
      </c>
      <c r="G129" s="5">
        <v>1.1473337085803199</v>
      </c>
      <c r="H129" s="5">
        <v>0.73059297757821295</v>
      </c>
      <c r="I129" s="5">
        <v>0.91347297516068804</v>
      </c>
      <c r="J129" s="5">
        <v>1.47560526413382</v>
      </c>
      <c r="K129" s="5">
        <v>1.2383955467904999</v>
      </c>
    </row>
    <row r="130" spans="1:11" s="1" customFormat="1" x14ac:dyDescent="0.25">
      <c r="A130" s="3" t="s">
        <v>90</v>
      </c>
      <c r="B130" s="4">
        <v>3.72</v>
      </c>
      <c r="C130" s="4">
        <v>2.2200000000000002</v>
      </c>
      <c r="D130" s="4">
        <v>2.0699999999999998</v>
      </c>
      <c r="F130" s="3" t="s">
        <v>89</v>
      </c>
      <c r="G130" s="5">
        <v>1.0241311567289799</v>
      </c>
      <c r="H130" s="5">
        <v>0.71457344882079998</v>
      </c>
      <c r="I130" s="5">
        <v>0.89880983282864002</v>
      </c>
      <c r="J130" s="5">
        <v>1.4838517263965401</v>
      </c>
      <c r="K130" s="5">
        <v>1.2059348810350199</v>
      </c>
    </row>
    <row r="131" spans="1:11" s="1" customFormat="1" x14ac:dyDescent="0.25">
      <c r="A131" s="3" t="s">
        <v>91</v>
      </c>
      <c r="B131" s="4">
        <v>3.66</v>
      </c>
      <c r="C131" s="4">
        <v>2.27</v>
      </c>
      <c r="D131" s="4">
        <v>2.02</v>
      </c>
      <c r="F131" s="3" t="s">
        <v>90</v>
      </c>
      <c r="G131" s="5">
        <v>1.10436900512794</v>
      </c>
      <c r="H131" s="5">
        <v>0.81435827990612997</v>
      </c>
      <c r="I131" s="5">
        <v>0.91180311489983101</v>
      </c>
      <c r="J131" s="5">
        <v>1.48316302096047</v>
      </c>
      <c r="K131" s="5">
        <v>1.31581870230151</v>
      </c>
    </row>
    <row r="132" spans="1:11" s="1" customFormat="1" x14ac:dyDescent="0.25">
      <c r="A132" s="3" t="s">
        <v>92</v>
      </c>
      <c r="B132" s="4">
        <v>3.69</v>
      </c>
      <c r="C132" s="4">
        <v>2.25</v>
      </c>
      <c r="D132" s="4">
        <v>2</v>
      </c>
      <c r="F132" s="3" t="s">
        <v>91</v>
      </c>
      <c r="G132" s="5">
        <v>1.0953043956546999</v>
      </c>
      <c r="H132" s="5">
        <v>0.87645499371716695</v>
      </c>
      <c r="I132" s="5">
        <v>0.90557975194334595</v>
      </c>
      <c r="J132" s="5">
        <v>1.4641752644411801</v>
      </c>
      <c r="K132" s="5">
        <v>1.3447937936521199</v>
      </c>
    </row>
    <row r="133" spans="1:11" s="1" customFormat="1" x14ac:dyDescent="0.25">
      <c r="A133" s="3" t="s">
        <v>93</v>
      </c>
      <c r="B133" s="4">
        <v>3.72</v>
      </c>
      <c r="C133" s="4">
        <v>2.2599999999999998</v>
      </c>
      <c r="D133" s="4">
        <v>1.98</v>
      </c>
      <c r="F133" s="3" t="s">
        <v>92</v>
      </c>
      <c r="G133" s="5">
        <v>1.1281496445205501</v>
      </c>
      <c r="H133" s="5">
        <v>0.85740808761337695</v>
      </c>
      <c r="I133" s="5">
        <v>0.96041146961690504</v>
      </c>
      <c r="J133" s="5">
        <v>1.4847180117493199</v>
      </c>
      <c r="K133" s="5">
        <v>1.35378618498023</v>
      </c>
    </row>
    <row r="134" spans="1:11" s="1" customFormat="1" x14ac:dyDescent="0.25">
      <c r="F134" s="3" t="s">
        <v>93</v>
      </c>
      <c r="G134" s="5">
        <v>1.1553477778466299</v>
      </c>
      <c r="H134" s="5">
        <v>0.88230901202607104</v>
      </c>
      <c r="I134" s="5">
        <v>0.97780683690755199</v>
      </c>
      <c r="J134" s="5">
        <v>1.45734494613509</v>
      </c>
      <c r="K134" s="5">
        <v>1.42304138249714</v>
      </c>
    </row>
  </sheetData>
  <mergeCells count="2">
    <mergeCell ref="B7:D7"/>
    <mergeCell ref="G7: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26"/>
  <sheetViews>
    <sheetView workbookViewId="0">
      <selection activeCell="A4" sqref="A4"/>
    </sheetView>
  </sheetViews>
  <sheetFormatPr defaultRowHeight="14.25" x14ac:dyDescent="0.2"/>
  <cols>
    <col min="1" max="1" width="14.375" customWidth="1"/>
    <col min="2" max="3" width="7.375" customWidth="1"/>
    <col min="5" max="6" width="8.125" customWidth="1"/>
    <col min="8" max="9" width="7.25" customWidth="1"/>
    <col min="10" max="10" width="13.125" customWidth="1"/>
    <col min="14" max="15" width="10.875" customWidth="1"/>
    <col min="16" max="16" width="12.875" customWidth="1"/>
  </cols>
  <sheetData>
    <row r="1" spans="1:16" s="2" customFormat="1" ht="20.25" x14ac:dyDescent="0.35">
      <c r="A1" s="2" t="s">
        <v>174</v>
      </c>
      <c r="B1" s="2" t="s">
        <v>175</v>
      </c>
    </row>
    <row r="2" spans="1:16" s="1" customFormat="1" ht="17.25" customHeight="1" x14ac:dyDescent="0.25">
      <c r="A2" s="1" t="s">
        <v>14</v>
      </c>
    </row>
    <row r="3" spans="1:16" s="1" customFormat="1" ht="17.25" customHeight="1" x14ac:dyDescent="0.25">
      <c r="A3" s="1" t="s">
        <v>176</v>
      </c>
    </row>
    <row r="6" spans="1:16" ht="42" customHeight="1" x14ac:dyDescent="0.3">
      <c r="B6" s="8" t="s">
        <v>188</v>
      </c>
      <c r="C6" s="8"/>
      <c r="D6" s="8"/>
      <c r="E6" s="8"/>
      <c r="F6" s="8"/>
      <c r="G6" s="8"/>
      <c r="H6" s="8"/>
      <c r="I6" s="8"/>
      <c r="J6" s="8"/>
      <c r="N6" s="9" t="s">
        <v>190</v>
      </c>
      <c r="O6" s="9"/>
      <c r="P6" s="9"/>
    </row>
    <row r="7" spans="1:16" ht="15" x14ac:dyDescent="0.25">
      <c r="B7" s="16">
        <v>39083</v>
      </c>
      <c r="C7" s="17"/>
      <c r="D7" s="17"/>
      <c r="E7" s="19">
        <v>40179</v>
      </c>
      <c r="F7" s="20"/>
      <c r="G7" s="21"/>
      <c r="H7" s="11">
        <v>42064</v>
      </c>
      <c r="I7" s="12"/>
      <c r="J7" s="12"/>
      <c r="M7" s="3"/>
      <c r="N7" s="26" t="s">
        <v>33</v>
      </c>
      <c r="O7" s="26" t="s">
        <v>34</v>
      </c>
      <c r="P7" s="26" t="s">
        <v>170</v>
      </c>
    </row>
    <row r="8" spans="1:16" ht="42.75" x14ac:dyDescent="0.2">
      <c r="A8" s="3"/>
      <c r="B8" s="13" t="s">
        <v>178</v>
      </c>
      <c r="C8" s="6" t="s">
        <v>179</v>
      </c>
      <c r="D8" s="10" t="s">
        <v>180</v>
      </c>
      <c r="E8" s="13" t="s">
        <v>178</v>
      </c>
      <c r="F8" s="6" t="s">
        <v>179</v>
      </c>
      <c r="G8" s="22" t="s">
        <v>180</v>
      </c>
      <c r="H8" s="13" t="s">
        <v>178</v>
      </c>
      <c r="I8" s="6" t="s">
        <v>179</v>
      </c>
      <c r="J8" s="10" t="s">
        <v>180</v>
      </c>
      <c r="M8" s="24">
        <v>38355</v>
      </c>
      <c r="N8" s="5">
        <v>1.49253731343284E-2</v>
      </c>
      <c r="O8" s="5">
        <v>0.26190476190476197</v>
      </c>
      <c r="P8" s="5">
        <v>0.15277777777777801</v>
      </c>
    </row>
    <row r="9" spans="1:16" x14ac:dyDescent="0.2">
      <c r="A9" s="3" t="s">
        <v>34</v>
      </c>
      <c r="B9" s="14">
        <v>17</v>
      </c>
      <c r="C9" s="15">
        <v>14.5</v>
      </c>
      <c r="D9" s="15">
        <v>17</v>
      </c>
      <c r="E9" s="14">
        <v>16</v>
      </c>
      <c r="F9" s="15">
        <v>12.5</v>
      </c>
      <c r="G9" s="23">
        <v>15</v>
      </c>
      <c r="H9" s="14">
        <v>12.5</v>
      </c>
      <c r="I9" s="15">
        <v>10.5</v>
      </c>
      <c r="J9" s="15">
        <v>10.5</v>
      </c>
      <c r="M9" s="24">
        <v>38356</v>
      </c>
      <c r="N9" s="5">
        <v>1.49253731343284E-2</v>
      </c>
      <c r="O9" s="5">
        <v>0.20512820512820501</v>
      </c>
      <c r="P9" s="5">
        <v>0.13698630136986301</v>
      </c>
    </row>
    <row r="10" spans="1:16" x14ac:dyDescent="0.2">
      <c r="A10" s="3" t="s">
        <v>35</v>
      </c>
      <c r="B10" s="14">
        <v>18</v>
      </c>
      <c r="C10" s="15">
        <v>16.5</v>
      </c>
      <c r="D10" s="15">
        <v>17.5</v>
      </c>
      <c r="E10" s="14">
        <v>15</v>
      </c>
      <c r="F10" s="15">
        <v>12.5</v>
      </c>
      <c r="G10" s="23">
        <v>13.25</v>
      </c>
      <c r="H10" s="14">
        <v>14</v>
      </c>
      <c r="I10" s="15">
        <v>11.5</v>
      </c>
      <c r="J10" s="15">
        <v>12.5</v>
      </c>
      <c r="M10" s="24">
        <v>38357</v>
      </c>
      <c r="N10" s="5">
        <v>0</v>
      </c>
      <c r="O10" s="5">
        <v>0.17499999999999999</v>
      </c>
      <c r="P10" s="5">
        <v>0.123287671232877</v>
      </c>
    </row>
    <row r="11" spans="1:16" x14ac:dyDescent="0.2">
      <c r="A11" s="3" t="s">
        <v>33</v>
      </c>
      <c r="B11" s="14">
        <v>19</v>
      </c>
      <c r="C11" s="15">
        <v>16.5</v>
      </c>
      <c r="D11" s="15">
        <v>18</v>
      </c>
      <c r="E11" s="14">
        <v>16.5</v>
      </c>
      <c r="F11" s="15">
        <v>12.5</v>
      </c>
      <c r="G11" s="23">
        <v>14.5</v>
      </c>
      <c r="H11" s="14">
        <v>14</v>
      </c>
      <c r="I11" s="15">
        <v>11.5</v>
      </c>
      <c r="J11" s="15">
        <v>14</v>
      </c>
      <c r="M11" s="24">
        <v>38358</v>
      </c>
      <c r="N11" s="5">
        <v>0</v>
      </c>
      <c r="O11" s="5">
        <v>0.17073170731707299</v>
      </c>
      <c r="P11" s="5">
        <v>0.123287671232877</v>
      </c>
    </row>
    <row r="12" spans="1:16" x14ac:dyDescent="0.2">
      <c r="A12" s="3" t="s">
        <v>11</v>
      </c>
      <c r="B12" s="14">
        <v>14</v>
      </c>
      <c r="C12" s="15">
        <v>8</v>
      </c>
      <c r="D12" s="15">
        <v>8</v>
      </c>
      <c r="E12" s="14">
        <v>12.5</v>
      </c>
      <c r="F12" s="15">
        <v>9</v>
      </c>
      <c r="G12" s="23">
        <v>10.5</v>
      </c>
      <c r="H12" s="14">
        <v>12.5</v>
      </c>
      <c r="I12" s="15">
        <v>10.5</v>
      </c>
      <c r="J12" s="15">
        <v>12.5</v>
      </c>
      <c r="M12" s="24">
        <v>38359</v>
      </c>
      <c r="N12" s="5">
        <v>0</v>
      </c>
      <c r="O12" s="5">
        <v>0.20512820512820501</v>
      </c>
      <c r="P12" s="5">
        <v>0.10958904109589</v>
      </c>
    </row>
    <row r="13" spans="1:16" x14ac:dyDescent="0.2">
      <c r="M13" s="24">
        <v>38362</v>
      </c>
      <c r="N13" s="5">
        <v>-1.4705882352941201E-2</v>
      </c>
      <c r="O13" s="5">
        <v>0.20512820512820501</v>
      </c>
      <c r="P13" s="5">
        <v>0.11111111111111099</v>
      </c>
    </row>
    <row r="14" spans="1:16" x14ac:dyDescent="0.2">
      <c r="M14" s="24">
        <v>38363</v>
      </c>
      <c r="N14" s="5">
        <v>-2.9411764705882401E-2</v>
      </c>
      <c r="O14" s="5">
        <v>0.17948717948717999</v>
      </c>
      <c r="P14" s="5">
        <v>0.11111111111111099</v>
      </c>
    </row>
    <row r="15" spans="1:16" ht="16.5" x14ac:dyDescent="0.3">
      <c r="B15" s="8" t="s">
        <v>189</v>
      </c>
      <c r="C15" s="8"/>
      <c r="D15" s="8"/>
      <c r="E15" s="8"/>
      <c r="F15" s="8"/>
      <c r="G15" s="8"/>
      <c r="H15" s="8"/>
      <c r="I15" s="8"/>
      <c r="J15" s="8"/>
      <c r="M15" s="24">
        <v>38364</v>
      </c>
      <c r="N15" s="5">
        <v>-2.9411764705882401E-2</v>
      </c>
      <c r="O15" s="5">
        <v>0.17948717948717999</v>
      </c>
      <c r="P15" s="5">
        <v>0.11267605633802801</v>
      </c>
    </row>
    <row r="16" spans="1:16" ht="15" x14ac:dyDescent="0.25">
      <c r="B16" s="16">
        <v>39083</v>
      </c>
      <c r="C16" s="17"/>
      <c r="D16" s="17"/>
      <c r="E16" s="19">
        <v>40179</v>
      </c>
      <c r="F16" s="20"/>
      <c r="G16" s="21"/>
      <c r="H16" s="11">
        <v>42064</v>
      </c>
      <c r="I16" s="12"/>
      <c r="J16" s="12"/>
      <c r="M16" s="24">
        <v>38365</v>
      </c>
      <c r="N16" s="5">
        <v>-5.7971014492753603E-2</v>
      </c>
      <c r="O16" s="5">
        <v>0.17499999999999999</v>
      </c>
      <c r="P16" s="5">
        <v>0.11267605633802801</v>
      </c>
    </row>
    <row r="17" spans="1:16" ht="42.75" x14ac:dyDescent="0.2">
      <c r="A17" s="3"/>
      <c r="B17" s="13" t="s">
        <v>178</v>
      </c>
      <c r="C17" s="6" t="s">
        <v>179</v>
      </c>
      <c r="D17" s="10" t="s">
        <v>180</v>
      </c>
      <c r="E17" s="13" t="s">
        <v>178</v>
      </c>
      <c r="F17" s="6" t="s">
        <v>179</v>
      </c>
      <c r="G17" s="22" t="s">
        <v>180</v>
      </c>
      <c r="H17" s="13" t="s">
        <v>178</v>
      </c>
      <c r="I17" s="6" t="s">
        <v>179</v>
      </c>
      <c r="J17" s="10" t="s">
        <v>180</v>
      </c>
      <c r="M17" s="24">
        <v>38366</v>
      </c>
      <c r="N17" s="5">
        <v>-4.4117647058823498E-2</v>
      </c>
      <c r="O17" s="5">
        <v>0.17499999999999999</v>
      </c>
      <c r="P17" s="5">
        <v>0.11267605633802801</v>
      </c>
    </row>
    <row r="18" spans="1:16" x14ac:dyDescent="0.2">
      <c r="A18" s="3" t="s">
        <v>43</v>
      </c>
      <c r="B18" s="14">
        <v>19</v>
      </c>
      <c r="C18" s="15">
        <v>18</v>
      </c>
      <c r="D18" s="15">
        <v>19</v>
      </c>
      <c r="E18" s="14">
        <v>18</v>
      </c>
      <c r="F18" s="15">
        <v>17</v>
      </c>
      <c r="G18" s="23">
        <v>17.5</v>
      </c>
      <c r="H18" s="14">
        <v>15.5</v>
      </c>
      <c r="I18" s="15">
        <v>12</v>
      </c>
      <c r="J18" s="15">
        <v>14</v>
      </c>
      <c r="M18" s="24">
        <v>38369</v>
      </c>
      <c r="N18" s="5">
        <v>-4.4117647058823498E-2</v>
      </c>
      <c r="O18" s="5">
        <v>0.18421052631578899</v>
      </c>
      <c r="P18" s="5">
        <v>9.85915492957746E-2</v>
      </c>
    </row>
    <row r="19" spans="1:16" x14ac:dyDescent="0.2">
      <c r="A19" s="3" t="s">
        <v>177</v>
      </c>
      <c r="B19" s="14">
        <v>20</v>
      </c>
      <c r="C19" s="15">
        <v>18.5</v>
      </c>
      <c r="D19" s="15">
        <v>19</v>
      </c>
      <c r="E19" s="14">
        <v>17.5</v>
      </c>
      <c r="F19" s="15">
        <v>16.5</v>
      </c>
      <c r="G19" s="23">
        <v>17</v>
      </c>
      <c r="H19" s="14">
        <v>17</v>
      </c>
      <c r="I19" s="15">
        <v>14.5</v>
      </c>
      <c r="J19" s="15">
        <v>16</v>
      </c>
      <c r="M19" s="24">
        <v>38370</v>
      </c>
      <c r="N19" s="5">
        <v>-7.3529411764705899E-2</v>
      </c>
      <c r="O19" s="5">
        <v>0.18421052631578899</v>
      </c>
      <c r="P19" s="5">
        <v>0.101449275362319</v>
      </c>
    </row>
    <row r="20" spans="1:16" x14ac:dyDescent="0.2">
      <c r="A20" s="3" t="s">
        <v>32</v>
      </c>
      <c r="B20" s="14">
        <v>20</v>
      </c>
      <c r="C20" s="15">
        <v>18.5</v>
      </c>
      <c r="D20" s="15">
        <v>19.5</v>
      </c>
      <c r="E20" s="14">
        <v>18.5</v>
      </c>
      <c r="F20" s="15">
        <v>16</v>
      </c>
      <c r="G20" s="23">
        <v>16.5</v>
      </c>
      <c r="H20" s="14">
        <v>16.5</v>
      </c>
      <c r="I20" s="15">
        <v>14.5</v>
      </c>
      <c r="J20" s="15">
        <v>15</v>
      </c>
      <c r="M20" s="24">
        <v>38371</v>
      </c>
      <c r="N20" s="5">
        <v>-5.8823529411764698E-2</v>
      </c>
      <c r="O20" s="5">
        <v>0.157894736842105</v>
      </c>
      <c r="P20" s="5">
        <v>0.101449275362319</v>
      </c>
    </row>
    <row r="21" spans="1:16" x14ac:dyDescent="0.2">
      <c r="A21" s="3" t="s">
        <v>11</v>
      </c>
      <c r="B21" s="14">
        <v>16</v>
      </c>
      <c r="C21" s="15">
        <v>11</v>
      </c>
      <c r="D21" s="15">
        <v>15.5</v>
      </c>
      <c r="E21" s="14">
        <v>16</v>
      </c>
      <c r="F21" s="15">
        <v>11.5</v>
      </c>
      <c r="G21" s="23">
        <v>16</v>
      </c>
      <c r="H21" s="14">
        <v>16</v>
      </c>
      <c r="I21" s="15">
        <v>13</v>
      </c>
      <c r="J21" s="15">
        <v>16</v>
      </c>
      <c r="M21" s="24">
        <v>38372</v>
      </c>
      <c r="N21" s="5">
        <v>-4.3478260869565202E-2</v>
      </c>
      <c r="O21" s="5">
        <v>0.157894736842105</v>
      </c>
      <c r="P21" s="5">
        <v>8.6956521739130405E-2</v>
      </c>
    </row>
    <row r="22" spans="1:16" x14ac:dyDescent="0.2">
      <c r="M22" s="24">
        <v>38373</v>
      </c>
      <c r="N22" s="5">
        <v>-5.7971014492753603E-2</v>
      </c>
      <c r="O22" s="5">
        <v>0.18421052631578899</v>
      </c>
      <c r="P22" s="5">
        <v>8.5714285714285701E-2</v>
      </c>
    </row>
    <row r="23" spans="1:16" x14ac:dyDescent="0.2">
      <c r="M23" s="24">
        <v>38376</v>
      </c>
      <c r="N23" s="5">
        <v>-7.2463768115942004E-2</v>
      </c>
      <c r="O23" s="5">
        <v>0.18421052631578899</v>
      </c>
      <c r="P23" s="5">
        <v>0.101449275362319</v>
      </c>
    </row>
    <row r="24" spans="1:16" x14ac:dyDescent="0.2">
      <c r="M24" s="24">
        <v>38377</v>
      </c>
      <c r="N24" s="5">
        <v>-5.7971014492753603E-2</v>
      </c>
      <c r="O24" s="5">
        <v>0.18918918918918901</v>
      </c>
      <c r="P24" s="5">
        <v>8.6956521739130405E-2</v>
      </c>
    </row>
    <row r="25" spans="1:16" x14ac:dyDescent="0.2">
      <c r="A25" s="18" t="s">
        <v>187</v>
      </c>
      <c r="M25" s="24">
        <v>38378</v>
      </c>
      <c r="N25" s="5">
        <v>-5.8823529411764698E-2</v>
      </c>
      <c r="O25" s="5">
        <v>0.18918918918918901</v>
      </c>
      <c r="P25" s="5">
        <v>8.6956521739130405E-2</v>
      </c>
    </row>
    <row r="26" spans="1:16" x14ac:dyDescent="0.2">
      <c r="A26" s="3" t="s">
        <v>181</v>
      </c>
      <c r="B26" s="15">
        <v>6</v>
      </c>
      <c r="M26" s="24">
        <v>38379</v>
      </c>
      <c r="N26" s="5">
        <v>-4.4117647058823498E-2</v>
      </c>
      <c r="O26" s="5">
        <v>0.22222222222222199</v>
      </c>
      <c r="P26" s="5">
        <v>8.8235294117647106E-2</v>
      </c>
    </row>
    <row r="27" spans="1:16" x14ac:dyDescent="0.2">
      <c r="A27" s="3" t="s">
        <v>182</v>
      </c>
      <c r="B27" s="15">
        <v>8</v>
      </c>
      <c r="M27" s="24">
        <v>38380</v>
      </c>
      <c r="N27" s="5">
        <v>-5.8823529411764698E-2</v>
      </c>
      <c r="O27" s="5">
        <v>0.21621621621621601</v>
      </c>
      <c r="P27" s="5">
        <v>7.2463768115942004E-2</v>
      </c>
    </row>
    <row r="28" spans="1:16" x14ac:dyDescent="0.2">
      <c r="A28" s="3" t="s">
        <v>186</v>
      </c>
      <c r="B28" s="15">
        <v>10</v>
      </c>
      <c r="M28" s="24">
        <v>38383</v>
      </c>
      <c r="N28" s="5">
        <v>-7.2463768115942004E-2</v>
      </c>
      <c r="O28" s="5">
        <v>0.22222222222222199</v>
      </c>
      <c r="P28" s="5">
        <v>5.8823529411764698E-2</v>
      </c>
    </row>
    <row r="29" spans="1:16" x14ac:dyDescent="0.2">
      <c r="A29" s="3" t="s">
        <v>182</v>
      </c>
      <c r="B29" s="15">
        <v>12</v>
      </c>
      <c r="M29" s="24">
        <v>38384</v>
      </c>
      <c r="N29" s="5">
        <v>-7.2463768115942004E-2</v>
      </c>
      <c r="O29" s="5">
        <v>0.22857142857142901</v>
      </c>
      <c r="P29" s="5">
        <v>5.8823529411764698E-2</v>
      </c>
    </row>
    <row r="30" spans="1:16" x14ac:dyDescent="0.2">
      <c r="A30" s="3" t="s">
        <v>183</v>
      </c>
      <c r="B30" s="15">
        <v>14</v>
      </c>
      <c r="M30" s="24">
        <v>38385</v>
      </c>
      <c r="N30" s="5">
        <v>-5.8823529411764698E-2</v>
      </c>
      <c r="O30" s="5">
        <v>0.26470588235294101</v>
      </c>
      <c r="P30" s="5">
        <v>5.8823529411764698E-2</v>
      </c>
    </row>
    <row r="31" spans="1:16" x14ac:dyDescent="0.2">
      <c r="A31" s="3" t="s">
        <v>183</v>
      </c>
      <c r="B31" s="15">
        <v>16</v>
      </c>
      <c r="M31" s="24">
        <v>38386</v>
      </c>
      <c r="N31" s="5">
        <v>-7.3529411764705899E-2</v>
      </c>
      <c r="O31" s="5">
        <v>0.23529411764705899</v>
      </c>
      <c r="P31" s="5">
        <v>5.9701492537313397E-2</v>
      </c>
    </row>
    <row r="32" spans="1:16" x14ac:dyDescent="0.2">
      <c r="A32" s="3" t="s">
        <v>184</v>
      </c>
      <c r="B32" s="15">
        <v>18</v>
      </c>
      <c r="M32" s="24">
        <v>38387</v>
      </c>
      <c r="N32" s="5">
        <v>-8.9552238805970102E-2</v>
      </c>
      <c r="O32" s="5">
        <v>0.22222222222222199</v>
      </c>
      <c r="P32" s="5">
        <v>5.8823529411764698E-2</v>
      </c>
    </row>
    <row r="33" spans="1:16" x14ac:dyDescent="0.2">
      <c r="A33" s="3" t="s">
        <v>185</v>
      </c>
      <c r="B33" s="15">
        <v>20</v>
      </c>
      <c r="M33" s="24">
        <v>38390</v>
      </c>
      <c r="N33" s="5">
        <v>-0.104477611940299</v>
      </c>
      <c r="O33" s="5">
        <v>0.22857142857142901</v>
      </c>
      <c r="P33" s="5">
        <v>5.9701492537313397E-2</v>
      </c>
    </row>
    <row r="34" spans="1:16" x14ac:dyDescent="0.2">
      <c r="M34" s="24">
        <v>38391</v>
      </c>
      <c r="N34" s="5">
        <v>-0.104477611940299</v>
      </c>
      <c r="O34" s="5">
        <v>0.23529411764705899</v>
      </c>
      <c r="P34" s="5">
        <v>7.5757575757575801E-2</v>
      </c>
    </row>
    <row r="35" spans="1:16" x14ac:dyDescent="0.2">
      <c r="M35" s="24">
        <v>38392</v>
      </c>
      <c r="N35" s="5">
        <v>-2.9411764705882401E-2</v>
      </c>
      <c r="O35" s="5">
        <v>0.22857142857142901</v>
      </c>
      <c r="P35" s="5">
        <v>7.5757575757575801E-2</v>
      </c>
    </row>
    <row r="36" spans="1:16" x14ac:dyDescent="0.2">
      <c r="M36" s="24">
        <v>38393</v>
      </c>
      <c r="N36" s="5">
        <v>-1.4705882352941201E-2</v>
      </c>
      <c r="O36" s="5">
        <v>0.26470588235294101</v>
      </c>
      <c r="P36" s="5">
        <v>9.2307692307692299E-2</v>
      </c>
    </row>
    <row r="37" spans="1:16" x14ac:dyDescent="0.2">
      <c r="M37" s="24">
        <v>38394</v>
      </c>
      <c r="N37" s="5">
        <v>-1.4705882352941201E-2</v>
      </c>
      <c r="O37" s="5">
        <v>0.27272727272727298</v>
      </c>
      <c r="P37" s="5">
        <v>9.375E-2</v>
      </c>
    </row>
    <row r="38" spans="1:16" x14ac:dyDescent="0.2">
      <c r="M38" s="24">
        <v>38397</v>
      </c>
      <c r="N38" s="5">
        <v>-1.49253731343284E-2</v>
      </c>
      <c r="O38" s="5">
        <v>0.3125</v>
      </c>
      <c r="P38" s="5">
        <v>0.11111111111111099</v>
      </c>
    </row>
    <row r="39" spans="1:16" x14ac:dyDescent="0.2">
      <c r="M39" s="24">
        <v>38398</v>
      </c>
      <c r="N39" s="5">
        <v>-2.9411764705882401E-2</v>
      </c>
      <c r="O39" s="5">
        <v>0.28125</v>
      </c>
      <c r="P39" s="5">
        <v>7.8125E-2</v>
      </c>
    </row>
    <row r="40" spans="1:16" x14ac:dyDescent="0.2">
      <c r="M40" s="24">
        <v>38399</v>
      </c>
      <c r="N40" s="5">
        <v>0</v>
      </c>
      <c r="O40" s="5">
        <v>0.28125</v>
      </c>
      <c r="P40" s="5">
        <v>7.9365079365079402E-2</v>
      </c>
    </row>
    <row r="41" spans="1:16" x14ac:dyDescent="0.2">
      <c r="M41" s="24">
        <v>38400</v>
      </c>
      <c r="N41" s="5">
        <v>0</v>
      </c>
      <c r="O41" s="5">
        <v>0.28125</v>
      </c>
      <c r="P41" s="5">
        <v>6.3492063492063502E-2</v>
      </c>
    </row>
    <row r="42" spans="1:16" x14ac:dyDescent="0.2">
      <c r="M42" s="24">
        <v>38401</v>
      </c>
      <c r="N42" s="5">
        <v>-1.49253731343284E-2</v>
      </c>
      <c r="O42" s="5">
        <v>0.29032258064516098</v>
      </c>
      <c r="P42" s="5">
        <v>6.4516129032258104E-2</v>
      </c>
    </row>
    <row r="43" spans="1:16" x14ac:dyDescent="0.2">
      <c r="M43" s="24">
        <v>38404</v>
      </c>
      <c r="N43" s="5">
        <v>-1.49253731343284E-2</v>
      </c>
      <c r="O43" s="5">
        <v>0.29032258064516098</v>
      </c>
      <c r="P43" s="5">
        <v>6.4516129032258104E-2</v>
      </c>
    </row>
    <row r="44" spans="1:16" x14ac:dyDescent="0.2">
      <c r="M44" s="24">
        <v>38405</v>
      </c>
      <c r="N44" s="5">
        <v>1.5151515151515201E-2</v>
      </c>
      <c r="O44" s="5">
        <v>0.32258064516128998</v>
      </c>
      <c r="P44" s="5">
        <v>6.4516129032258104E-2</v>
      </c>
    </row>
    <row r="45" spans="1:16" x14ac:dyDescent="0.2">
      <c r="M45" s="24">
        <v>38406</v>
      </c>
      <c r="N45" s="5">
        <v>0</v>
      </c>
      <c r="O45" s="5">
        <v>0.3125</v>
      </c>
      <c r="P45" s="5">
        <v>6.5573770491803296E-2</v>
      </c>
    </row>
    <row r="46" spans="1:16" x14ac:dyDescent="0.2">
      <c r="M46" s="24">
        <v>38407</v>
      </c>
      <c r="N46" s="5">
        <v>0</v>
      </c>
      <c r="O46" s="5">
        <v>0.3</v>
      </c>
      <c r="P46" s="5">
        <v>6.5573770491803296E-2</v>
      </c>
    </row>
    <row r="47" spans="1:16" x14ac:dyDescent="0.2">
      <c r="M47" s="24">
        <v>38408</v>
      </c>
      <c r="N47" s="5">
        <v>-3.03030303030303E-2</v>
      </c>
      <c r="O47" s="5">
        <v>0.25</v>
      </c>
      <c r="P47" s="5">
        <v>6.4516129032258104E-2</v>
      </c>
    </row>
    <row r="48" spans="1:16" x14ac:dyDescent="0.2">
      <c r="M48" s="24">
        <v>38411</v>
      </c>
      <c r="N48" s="5">
        <v>-2.9411764705882401E-2</v>
      </c>
      <c r="O48" s="5">
        <v>0.17142857142857101</v>
      </c>
      <c r="P48" s="5">
        <v>1.5384615384615399E-2</v>
      </c>
    </row>
    <row r="49" spans="13:16" x14ac:dyDescent="0.2">
      <c r="M49" s="24">
        <v>38412</v>
      </c>
      <c r="N49" s="5">
        <v>-3.03030303030303E-2</v>
      </c>
      <c r="O49" s="5">
        <v>0.17647058823529399</v>
      </c>
      <c r="P49" s="5">
        <v>0</v>
      </c>
    </row>
    <row r="50" spans="13:16" x14ac:dyDescent="0.2">
      <c r="M50" s="24">
        <v>38413</v>
      </c>
      <c r="N50" s="5">
        <v>-1.5384615384615399E-2</v>
      </c>
      <c r="O50" s="5">
        <v>0.21875</v>
      </c>
      <c r="P50" s="5">
        <v>0</v>
      </c>
    </row>
    <row r="51" spans="13:16" x14ac:dyDescent="0.2">
      <c r="M51" s="24">
        <v>38414</v>
      </c>
      <c r="N51" s="5">
        <v>-1.5151515151515201E-2</v>
      </c>
      <c r="O51" s="5">
        <v>0.21212121212121199</v>
      </c>
      <c r="P51" s="5">
        <v>1.5384615384615399E-2</v>
      </c>
    </row>
    <row r="52" spans="13:16" x14ac:dyDescent="0.2">
      <c r="M52" s="24">
        <v>38415</v>
      </c>
      <c r="N52" s="5">
        <v>-3.0769230769230799E-2</v>
      </c>
      <c r="O52" s="5">
        <v>0.2</v>
      </c>
      <c r="P52" s="5">
        <v>1.5151515151515201E-2</v>
      </c>
    </row>
    <row r="53" spans="13:16" x14ac:dyDescent="0.2">
      <c r="M53" s="24">
        <v>38418</v>
      </c>
      <c r="N53" s="5">
        <v>-4.6153846153846198E-2</v>
      </c>
      <c r="O53" s="5">
        <v>0.21212121212121199</v>
      </c>
      <c r="P53" s="5">
        <v>1.5384615384615399E-2</v>
      </c>
    </row>
    <row r="54" spans="13:16" x14ac:dyDescent="0.2">
      <c r="M54" s="24">
        <v>38419</v>
      </c>
      <c r="N54" s="5">
        <v>-1.5625E-2</v>
      </c>
      <c r="O54" s="5">
        <v>0.25</v>
      </c>
      <c r="P54" s="5">
        <v>1.5384615384615399E-2</v>
      </c>
    </row>
    <row r="55" spans="13:16" x14ac:dyDescent="0.2">
      <c r="M55" s="24">
        <v>38420</v>
      </c>
      <c r="N55" s="5">
        <v>1.5625E-2</v>
      </c>
      <c r="O55" s="5">
        <v>0.21875</v>
      </c>
      <c r="P55" s="5">
        <v>0</v>
      </c>
    </row>
    <row r="56" spans="13:16" x14ac:dyDescent="0.2">
      <c r="M56" s="24">
        <v>38421</v>
      </c>
      <c r="N56" s="5">
        <v>0</v>
      </c>
      <c r="O56" s="5">
        <v>0.17647058823529399</v>
      </c>
      <c r="P56" s="5">
        <v>1.49253731343284E-2</v>
      </c>
    </row>
    <row r="57" spans="13:16" x14ac:dyDescent="0.2">
      <c r="M57" s="24">
        <v>38422</v>
      </c>
      <c r="N57" s="5">
        <v>0</v>
      </c>
      <c r="O57" s="5">
        <v>0.17647058823529399</v>
      </c>
      <c r="P57" s="5">
        <v>0</v>
      </c>
    </row>
    <row r="58" spans="13:16" x14ac:dyDescent="0.2">
      <c r="M58" s="24">
        <v>38425</v>
      </c>
      <c r="N58" s="5">
        <v>-1.5625E-2</v>
      </c>
      <c r="O58" s="5">
        <v>0.17647058823529399</v>
      </c>
      <c r="P58" s="5">
        <v>1.4705882352941201E-2</v>
      </c>
    </row>
    <row r="59" spans="13:16" x14ac:dyDescent="0.2">
      <c r="M59" s="24">
        <v>38426</v>
      </c>
      <c r="N59" s="5">
        <v>-1.5384615384615399E-2</v>
      </c>
      <c r="O59" s="5">
        <v>0.13888888888888901</v>
      </c>
      <c r="P59" s="5">
        <v>5.9701492537313397E-2</v>
      </c>
    </row>
    <row r="60" spans="13:16" x14ac:dyDescent="0.2">
      <c r="M60" s="24">
        <v>38427</v>
      </c>
      <c r="N60" s="5">
        <v>-1.5151515151515201E-2</v>
      </c>
      <c r="O60" s="5">
        <v>0.135135135135135</v>
      </c>
      <c r="P60" s="5">
        <v>2.8571428571428598E-2</v>
      </c>
    </row>
    <row r="61" spans="13:16" x14ac:dyDescent="0.2">
      <c r="M61" s="24">
        <v>38428</v>
      </c>
      <c r="N61" s="5">
        <v>-4.47761194029851E-2</v>
      </c>
      <c r="O61" s="5">
        <v>0.108108108108108</v>
      </c>
      <c r="P61" s="5">
        <v>4.2857142857142899E-2</v>
      </c>
    </row>
    <row r="62" spans="13:16" x14ac:dyDescent="0.2">
      <c r="M62" s="24">
        <v>38429</v>
      </c>
      <c r="N62" s="5">
        <v>-1.5151515151515201E-2</v>
      </c>
      <c r="O62" s="5">
        <v>0.105263157894737</v>
      </c>
      <c r="P62" s="5">
        <v>4.2857142857142899E-2</v>
      </c>
    </row>
    <row r="63" spans="13:16" x14ac:dyDescent="0.2">
      <c r="M63" s="24">
        <v>38432</v>
      </c>
      <c r="N63" s="5">
        <v>-2.9850746268656699E-2</v>
      </c>
      <c r="O63" s="5">
        <v>0.105263157894737</v>
      </c>
      <c r="P63" s="5">
        <v>5.63380281690141E-2</v>
      </c>
    </row>
    <row r="64" spans="13:16" x14ac:dyDescent="0.2">
      <c r="M64" s="24">
        <v>38433</v>
      </c>
      <c r="N64" s="5">
        <v>-2.9411764705882401E-2</v>
      </c>
      <c r="O64" s="5">
        <v>4.7619047619047603E-2</v>
      </c>
      <c r="P64" s="5">
        <v>5.4054054054054099E-2</v>
      </c>
    </row>
    <row r="65" spans="13:16" x14ac:dyDescent="0.2">
      <c r="M65" s="24">
        <v>38434</v>
      </c>
      <c r="N65" s="5">
        <v>-4.3478260869565202E-2</v>
      </c>
      <c r="O65" s="5">
        <v>7.3170731707317097E-2</v>
      </c>
      <c r="P65" s="5">
        <v>5.5555555555555601E-2</v>
      </c>
    </row>
    <row r="66" spans="13:16" x14ac:dyDescent="0.2">
      <c r="M66" s="24">
        <v>38435</v>
      </c>
      <c r="N66" s="5">
        <v>-4.3478260869565202E-2</v>
      </c>
      <c r="O66" s="5">
        <v>0.1</v>
      </c>
      <c r="P66" s="5">
        <v>5.4794520547945202E-2</v>
      </c>
    </row>
    <row r="67" spans="13:16" x14ac:dyDescent="0.2">
      <c r="M67" s="24">
        <v>38439</v>
      </c>
      <c r="N67" s="5">
        <v>-2.8985507246376802E-2</v>
      </c>
      <c r="O67" s="5">
        <v>0.1</v>
      </c>
      <c r="P67" s="5">
        <v>6.9444444444444503E-2</v>
      </c>
    </row>
    <row r="68" spans="13:16" x14ac:dyDescent="0.2">
      <c r="M68" s="24">
        <v>38440</v>
      </c>
      <c r="N68" s="5">
        <v>-4.2857142857142899E-2</v>
      </c>
      <c r="O68" s="5">
        <v>0.1</v>
      </c>
      <c r="P68" s="5">
        <v>6.9444444444444503E-2</v>
      </c>
    </row>
    <row r="69" spans="13:16" x14ac:dyDescent="0.2">
      <c r="M69" s="24">
        <v>38441</v>
      </c>
      <c r="N69" s="5">
        <v>-4.2253521126760597E-2</v>
      </c>
      <c r="O69" s="5">
        <v>7.3170731707317097E-2</v>
      </c>
      <c r="P69" s="5">
        <v>6.8493150684931503E-2</v>
      </c>
    </row>
    <row r="70" spans="13:16" x14ac:dyDescent="0.2">
      <c r="M70" s="24">
        <v>38442</v>
      </c>
      <c r="N70" s="5">
        <v>-4.1095890410958902E-2</v>
      </c>
      <c r="O70" s="5">
        <v>2.27272727272727E-2</v>
      </c>
      <c r="P70" s="5">
        <v>3.94736842105263E-2</v>
      </c>
    </row>
    <row r="71" spans="13:16" x14ac:dyDescent="0.2">
      <c r="M71" s="24">
        <v>38443</v>
      </c>
      <c r="N71" s="5">
        <v>-5.4054054054054099E-2</v>
      </c>
      <c r="O71" s="5">
        <v>4.4444444444444398E-2</v>
      </c>
      <c r="P71" s="5">
        <v>5.2631578947368397E-2</v>
      </c>
    </row>
    <row r="72" spans="13:16" x14ac:dyDescent="0.2">
      <c r="M72" s="24">
        <v>38446</v>
      </c>
      <c r="N72" s="5">
        <v>-5.3333333333333302E-2</v>
      </c>
      <c r="O72" s="5">
        <v>0</v>
      </c>
      <c r="P72" s="5">
        <v>5.1282051282051301E-2</v>
      </c>
    </row>
    <row r="73" spans="13:16" x14ac:dyDescent="0.2">
      <c r="M73" s="24">
        <v>38447</v>
      </c>
      <c r="N73" s="5">
        <v>-5.3333333333333302E-2</v>
      </c>
      <c r="O73" s="5">
        <v>2.27272727272727E-2</v>
      </c>
      <c r="P73" s="5">
        <v>3.7974683544303799E-2</v>
      </c>
    </row>
    <row r="74" spans="13:16" x14ac:dyDescent="0.2">
      <c r="M74" s="24">
        <v>38448</v>
      </c>
      <c r="N74" s="5">
        <v>-4.0540540540540501E-2</v>
      </c>
      <c r="O74" s="5">
        <v>4.5454545454545497E-2</v>
      </c>
      <c r="P74" s="5">
        <v>3.7974683544303799E-2</v>
      </c>
    </row>
    <row r="75" spans="13:16" x14ac:dyDescent="0.2">
      <c r="M75" s="24">
        <v>38449</v>
      </c>
      <c r="N75" s="5">
        <v>-4.0540540540540501E-2</v>
      </c>
      <c r="O75" s="5">
        <v>4.5454545454545497E-2</v>
      </c>
      <c r="P75" s="5">
        <v>2.53164556962025E-2</v>
      </c>
    </row>
    <row r="76" spans="13:16" x14ac:dyDescent="0.2">
      <c r="M76" s="24">
        <v>38450</v>
      </c>
      <c r="N76" s="5">
        <v>-2.7397260273972601E-2</v>
      </c>
      <c r="O76" s="5">
        <v>4.7619047619047603E-2</v>
      </c>
      <c r="P76" s="5">
        <v>2.5641025641025599E-2</v>
      </c>
    </row>
    <row r="77" spans="13:16" x14ac:dyDescent="0.2">
      <c r="M77" s="24">
        <v>38453</v>
      </c>
      <c r="N77" s="5">
        <v>-5.4054054054054099E-2</v>
      </c>
      <c r="O77" s="5">
        <v>4.6511627906976702E-2</v>
      </c>
      <c r="P77" s="5">
        <v>2.53164556962025E-2</v>
      </c>
    </row>
    <row r="78" spans="13:16" x14ac:dyDescent="0.2">
      <c r="M78" s="24">
        <v>38454</v>
      </c>
      <c r="N78" s="5">
        <v>-5.4794520547945202E-2</v>
      </c>
      <c r="O78" s="5">
        <v>6.9767441860465101E-2</v>
      </c>
      <c r="P78" s="5">
        <v>2.5000000000000001E-2</v>
      </c>
    </row>
    <row r="79" spans="13:16" x14ac:dyDescent="0.2">
      <c r="M79" s="24">
        <v>38455</v>
      </c>
      <c r="N79" s="5">
        <v>-5.4054054054054099E-2</v>
      </c>
      <c r="O79" s="5">
        <v>4.5454545454545497E-2</v>
      </c>
      <c r="P79" s="5">
        <v>2.4691358024691398E-2</v>
      </c>
    </row>
    <row r="80" spans="13:16" x14ac:dyDescent="0.2">
      <c r="M80" s="24">
        <v>38456</v>
      </c>
      <c r="N80" s="5">
        <v>-5.2631578947368397E-2</v>
      </c>
      <c r="O80" s="5">
        <v>2.2222222222222199E-2</v>
      </c>
      <c r="P80" s="5">
        <v>2.4390243902439001E-2</v>
      </c>
    </row>
    <row r="81" spans="13:16" x14ac:dyDescent="0.2">
      <c r="M81" s="24">
        <v>38457</v>
      </c>
      <c r="N81" s="5">
        <v>-7.7922077922077906E-2</v>
      </c>
      <c r="O81" s="5">
        <v>-2.0833333333333301E-2</v>
      </c>
      <c r="P81" s="5">
        <v>2.3809523809523801E-2</v>
      </c>
    </row>
    <row r="82" spans="13:16" x14ac:dyDescent="0.2">
      <c r="M82" s="24">
        <v>38460</v>
      </c>
      <c r="N82" s="5">
        <v>-0.10126582278481</v>
      </c>
      <c r="O82" s="5">
        <v>-2.04081632653061E-2</v>
      </c>
      <c r="P82" s="5">
        <v>2.32558139534884E-2</v>
      </c>
    </row>
    <row r="83" spans="13:16" x14ac:dyDescent="0.2">
      <c r="M83" s="24">
        <v>38461</v>
      </c>
      <c r="N83" s="5">
        <v>-0.102564102564103</v>
      </c>
      <c r="O83" s="5">
        <v>-0.02</v>
      </c>
      <c r="P83" s="5">
        <v>2.32558139534884E-2</v>
      </c>
    </row>
    <row r="84" spans="13:16" x14ac:dyDescent="0.2">
      <c r="M84" s="24">
        <v>38462</v>
      </c>
      <c r="N84" s="5">
        <v>-8.9743589743589702E-2</v>
      </c>
      <c r="O84" s="5">
        <v>0</v>
      </c>
      <c r="P84" s="5">
        <v>1.1764705882352899E-2</v>
      </c>
    </row>
    <row r="85" spans="13:16" x14ac:dyDescent="0.2">
      <c r="M85" s="24">
        <v>38463</v>
      </c>
      <c r="N85" s="5">
        <v>-7.69230769230769E-2</v>
      </c>
      <c r="O85" s="5">
        <v>4.3478260869565202E-2</v>
      </c>
      <c r="P85" s="5">
        <v>0</v>
      </c>
    </row>
    <row r="86" spans="13:16" x14ac:dyDescent="0.2">
      <c r="M86" s="24">
        <v>38464</v>
      </c>
      <c r="N86" s="5">
        <v>-8.9743589743589702E-2</v>
      </c>
      <c r="O86" s="5">
        <v>4.3478260869565202E-2</v>
      </c>
      <c r="P86" s="5">
        <v>1.20481927710843E-2</v>
      </c>
    </row>
    <row r="87" spans="13:16" x14ac:dyDescent="0.2">
      <c r="M87" s="24">
        <v>38467</v>
      </c>
      <c r="N87" s="5">
        <v>-7.7922077922077906E-2</v>
      </c>
      <c r="O87" s="5">
        <v>4.3478260869565202E-2</v>
      </c>
      <c r="P87" s="5">
        <v>1.20481927710843E-2</v>
      </c>
    </row>
    <row r="88" spans="13:16" x14ac:dyDescent="0.2">
      <c r="M88" s="24">
        <v>38468</v>
      </c>
      <c r="N88" s="5">
        <v>-7.7922077922077906E-2</v>
      </c>
      <c r="O88" s="5">
        <v>6.6666666666666693E-2</v>
      </c>
      <c r="P88" s="5">
        <v>2.40963855421687E-2</v>
      </c>
    </row>
    <row r="89" spans="13:16" x14ac:dyDescent="0.2">
      <c r="M89" s="24">
        <v>38469</v>
      </c>
      <c r="N89" s="5">
        <v>-8.9743589743589702E-2</v>
      </c>
      <c r="O89" s="5">
        <v>4.2553191489361701E-2</v>
      </c>
      <c r="P89" s="5">
        <v>3.5714285714285698E-2</v>
      </c>
    </row>
    <row r="90" spans="13:16" x14ac:dyDescent="0.2">
      <c r="M90" s="24">
        <v>38470</v>
      </c>
      <c r="N90" s="5">
        <v>-8.9743589743589702E-2</v>
      </c>
      <c r="O90" s="5">
        <v>4.2553191489361701E-2</v>
      </c>
      <c r="P90" s="5">
        <v>3.5294117647058802E-2</v>
      </c>
    </row>
    <row r="91" spans="13:16" x14ac:dyDescent="0.2">
      <c r="M91" s="24">
        <v>38471</v>
      </c>
      <c r="N91" s="5">
        <v>-8.8607594936708903E-2</v>
      </c>
      <c r="O91" s="5">
        <v>4.2553191489361701E-2</v>
      </c>
      <c r="P91" s="5">
        <v>5.95238095238095E-2</v>
      </c>
    </row>
    <row r="92" spans="13:16" x14ac:dyDescent="0.2">
      <c r="M92" s="24">
        <v>38472</v>
      </c>
      <c r="N92" s="5">
        <v>-8.7499999999999994E-2</v>
      </c>
      <c r="O92" s="5">
        <v>4.1666666666666699E-2</v>
      </c>
      <c r="P92" s="5">
        <v>5.95238095238095E-2</v>
      </c>
    </row>
    <row r="93" spans="13:16" x14ac:dyDescent="0.2">
      <c r="M93" s="24">
        <v>38474</v>
      </c>
      <c r="N93" s="5">
        <v>-8.7499999999999994E-2</v>
      </c>
      <c r="O93" s="5">
        <v>4.1666666666666699E-2</v>
      </c>
      <c r="P93" s="5">
        <v>5.95238095238095E-2</v>
      </c>
    </row>
    <row r="94" spans="13:16" x14ac:dyDescent="0.2">
      <c r="M94" s="24">
        <v>38475</v>
      </c>
      <c r="N94" s="5">
        <v>-0.1</v>
      </c>
      <c r="O94" s="5">
        <v>4.08163265306122E-2</v>
      </c>
      <c r="P94" s="5">
        <v>5.95238095238095E-2</v>
      </c>
    </row>
    <row r="95" spans="13:16" x14ac:dyDescent="0.2">
      <c r="M95" s="24">
        <v>38476</v>
      </c>
      <c r="N95" s="5">
        <v>-8.5365853658536606E-2</v>
      </c>
      <c r="O95" s="5">
        <v>4.2553191489361701E-2</v>
      </c>
      <c r="P95" s="5">
        <v>7.2289156626505993E-2</v>
      </c>
    </row>
    <row r="96" spans="13:16" x14ac:dyDescent="0.2">
      <c r="M96" s="24">
        <v>38477</v>
      </c>
      <c r="N96" s="5">
        <v>-8.5365853658536606E-2</v>
      </c>
      <c r="O96" s="5">
        <v>4.1666666666666699E-2</v>
      </c>
      <c r="P96" s="5">
        <v>5.95238095238095E-2</v>
      </c>
    </row>
    <row r="97" spans="13:16" x14ac:dyDescent="0.2">
      <c r="M97" s="24">
        <v>38478</v>
      </c>
      <c r="N97" s="5">
        <v>-8.5365853658536606E-2</v>
      </c>
      <c r="O97" s="5">
        <v>6.3829787234042604E-2</v>
      </c>
      <c r="P97" s="5">
        <v>6.0975609756097601E-2</v>
      </c>
    </row>
    <row r="98" spans="13:16" x14ac:dyDescent="0.2">
      <c r="M98" s="24">
        <v>38481</v>
      </c>
      <c r="N98" s="5">
        <v>-7.4074074074074098E-2</v>
      </c>
      <c r="O98" s="5">
        <v>4.1666666666666699E-2</v>
      </c>
      <c r="P98" s="5">
        <v>5.95238095238095E-2</v>
      </c>
    </row>
    <row r="99" spans="13:16" x14ac:dyDescent="0.2">
      <c r="M99" s="24">
        <v>38482</v>
      </c>
      <c r="N99" s="5">
        <v>-8.6419753086419804E-2</v>
      </c>
      <c r="O99" s="5">
        <v>0.04</v>
      </c>
      <c r="P99" s="5">
        <v>5.8823529411764698E-2</v>
      </c>
    </row>
    <row r="100" spans="13:16" x14ac:dyDescent="0.2">
      <c r="M100" s="24">
        <v>38483</v>
      </c>
      <c r="N100" s="5">
        <v>-9.7560975609756101E-2</v>
      </c>
      <c r="O100" s="5">
        <v>0.04</v>
      </c>
      <c r="P100" s="5">
        <v>5.8139534883720902E-2</v>
      </c>
    </row>
    <row r="101" spans="13:16" x14ac:dyDescent="0.2">
      <c r="M101" s="24">
        <v>38484</v>
      </c>
      <c r="N101" s="5">
        <v>-0.108433734939759</v>
      </c>
      <c r="O101" s="5">
        <v>8.1632653061224497E-2</v>
      </c>
      <c r="P101" s="5">
        <v>4.6511627906976702E-2</v>
      </c>
    </row>
    <row r="102" spans="13:16" x14ac:dyDescent="0.2">
      <c r="M102" s="24">
        <v>38485</v>
      </c>
      <c r="N102" s="5">
        <v>-0.107142857142857</v>
      </c>
      <c r="O102" s="5">
        <v>0.08</v>
      </c>
      <c r="P102" s="5">
        <v>7.0588235294117702E-2</v>
      </c>
    </row>
    <row r="103" spans="13:16" x14ac:dyDescent="0.2">
      <c r="M103" s="24">
        <v>38488</v>
      </c>
      <c r="N103" s="5">
        <v>-0.11764705882352899</v>
      </c>
      <c r="O103" s="5">
        <v>0.08</v>
      </c>
      <c r="P103" s="5">
        <v>5.8139534883720902E-2</v>
      </c>
    </row>
    <row r="104" spans="13:16" x14ac:dyDescent="0.2">
      <c r="M104" s="24">
        <v>38489</v>
      </c>
      <c r="N104" s="5">
        <v>-0.127906976744186</v>
      </c>
      <c r="O104" s="5">
        <v>7.69230769230769E-2</v>
      </c>
      <c r="P104" s="5">
        <v>6.8181818181818205E-2</v>
      </c>
    </row>
    <row r="105" spans="13:16" x14ac:dyDescent="0.2">
      <c r="M105" s="24">
        <v>38490</v>
      </c>
      <c r="N105" s="5">
        <v>-0.13953488372093001</v>
      </c>
      <c r="O105" s="5">
        <v>0.134615384615385</v>
      </c>
      <c r="P105" s="5">
        <v>7.9545454545454503E-2</v>
      </c>
    </row>
    <row r="106" spans="13:16" x14ac:dyDescent="0.2">
      <c r="M106" s="24">
        <v>38491</v>
      </c>
      <c r="N106" s="5">
        <v>-0.14117647058823499</v>
      </c>
      <c r="O106" s="5">
        <v>0.11764705882352899</v>
      </c>
      <c r="P106" s="5">
        <v>6.8965517241379296E-2</v>
      </c>
    </row>
    <row r="107" spans="13:16" x14ac:dyDescent="0.2">
      <c r="M107" s="24">
        <v>38492</v>
      </c>
      <c r="N107" s="5">
        <v>-0.11764705882352899</v>
      </c>
      <c r="O107" s="5">
        <v>0.12</v>
      </c>
      <c r="P107" s="5">
        <v>8.1395348837209294E-2</v>
      </c>
    </row>
    <row r="108" spans="13:16" x14ac:dyDescent="0.2">
      <c r="M108" s="24">
        <v>38495</v>
      </c>
      <c r="N108" s="5">
        <v>-0.14117647058823499</v>
      </c>
      <c r="O108" s="5">
        <v>0.14000000000000001</v>
      </c>
      <c r="P108" s="5">
        <v>5.7471264367816098E-2</v>
      </c>
    </row>
    <row r="109" spans="13:16" x14ac:dyDescent="0.2">
      <c r="M109" s="24">
        <v>38496</v>
      </c>
      <c r="N109" s="5">
        <v>-0.14117647058823499</v>
      </c>
      <c r="O109" s="5">
        <v>0.16326530612244899</v>
      </c>
      <c r="P109" s="5">
        <v>6.9767441860465101E-2</v>
      </c>
    </row>
    <row r="110" spans="13:16" x14ac:dyDescent="0.2">
      <c r="M110" s="24">
        <v>38497</v>
      </c>
      <c r="N110" s="5">
        <v>-8.3333333333333301E-2</v>
      </c>
      <c r="O110" s="5">
        <v>0.16326530612244899</v>
      </c>
      <c r="P110" s="5">
        <v>7.2289156626505993E-2</v>
      </c>
    </row>
    <row r="111" spans="13:16" x14ac:dyDescent="0.2">
      <c r="M111" s="24">
        <v>38498</v>
      </c>
      <c r="N111" s="5">
        <v>-8.3333333333333301E-2</v>
      </c>
      <c r="O111" s="5">
        <v>0.170212765957447</v>
      </c>
      <c r="P111" s="5">
        <v>8.4337349397590397E-2</v>
      </c>
    </row>
    <row r="112" spans="13:16" x14ac:dyDescent="0.2">
      <c r="M112" s="24">
        <v>38499</v>
      </c>
      <c r="N112" s="5">
        <v>-7.2289156626505993E-2</v>
      </c>
      <c r="O112" s="5">
        <v>0.170212765957447</v>
      </c>
      <c r="P112" s="5">
        <v>8.4337349397590397E-2</v>
      </c>
    </row>
    <row r="113" spans="13:16" x14ac:dyDescent="0.2">
      <c r="M113" s="24">
        <v>38502</v>
      </c>
      <c r="N113" s="5">
        <v>-7.2289156626505993E-2</v>
      </c>
      <c r="O113" s="5">
        <v>0.19565217391304399</v>
      </c>
      <c r="P113" s="5">
        <v>8.4337349397590397E-2</v>
      </c>
    </row>
    <row r="114" spans="13:16" x14ac:dyDescent="0.2">
      <c r="M114" s="24">
        <v>38503</v>
      </c>
      <c r="N114" s="5">
        <v>-0.107142857142857</v>
      </c>
      <c r="O114" s="5">
        <v>0.14583333333333301</v>
      </c>
      <c r="P114" s="5">
        <v>6.9767441860465101E-2</v>
      </c>
    </row>
    <row r="115" spans="13:16" x14ac:dyDescent="0.2">
      <c r="M115" s="24">
        <v>38504</v>
      </c>
      <c r="N115" s="5">
        <v>-0.129411764705882</v>
      </c>
      <c r="O115" s="5">
        <v>0.14285714285714299</v>
      </c>
      <c r="P115" s="5">
        <v>6.8965517241379296E-2</v>
      </c>
    </row>
    <row r="116" spans="13:16" x14ac:dyDescent="0.2">
      <c r="M116" s="24">
        <v>38505</v>
      </c>
      <c r="N116" s="5">
        <v>-0.14285714285714299</v>
      </c>
      <c r="O116" s="5">
        <v>0.170212765957447</v>
      </c>
      <c r="P116" s="5">
        <v>8.2352941176470601E-2</v>
      </c>
    </row>
    <row r="117" spans="13:16" x14ac:dyDescent="0.2">
      <c r="M117" s="24">
        <v>38506</v>
      </c>
      <c r="N117" s="5">
        <v>-0.120481927710843</v>
      </c>
      <c r="O117" s="5">
        <v>0.19148936170212799</v>
      </c>
      <c r="P117" s="5">
        <v>8.2352941176470601E-2</v>
      </c>
    </row>
    <row r="118" spans="13:16" x14ac:dyDescent="0.2">
      <c r="M118" s="24">
        <v>38509</v>
      </c>
      <c r="N118" s="5">
        <v>-0.132530120481928</v>
      </c>
      <c r="O118" s="5">
        <v>0.170212765957447</v>
      </c>
      <c r="P118" s="5">
        <v>8.3333333333333301E-2</v>
      </c>
    </row>
    <row r="119" spans="13:16" x14ac:dyDescent="0.2">
      <c r="M119" s="24">
        <v>38510</v>
      </c>
      <c r="N119" s="5">
        <v>-0.120481927710843</v>
      </c>
      <c r="O119" s="5">
        <v>0.170212765957447</v>
      </c>
      <c r="P119" s="5">
        <v>8.3333333333333301E-2</v>
      </c>
    </row>
    <row r="120" spans="13:16" x14ac:dyDescent="0.2">
      <c r="M120" s="24">
        <v>38511</v>
      </c>
      <c r="N120" s="5">
        <v>-0.119047619047619</v>
      </c>
      <c r="O120" s="5">
        <v>0.19148936170212799</v>
      </c>
      <c r="P120" s="5">
        <v>8.2352941176470601E-2</v>
      </c>
    </row>
    <row r="121" spans="13:16" x14ac:dyDescent="0.2">
      <c r="M121" s="24">
        <v>38512</v>
      </c>
      <c r="N121" s="5">
        <v>-0.105882352941176</v>
      </c>
      <c r="O121" s="5">
        <v>0.170212765957447</v>
      </c>
      <c r="P121" s="5">
        <v>8.3333333333333301E-2</v>
      </c>
    </row>
    <row r="122" spans="13:16" x14ac:dyDescent="0.2">
      <c r="M122" s="24">
        <v>38513</v>
      </c>
      <c r="N122" s="5">
        <v>-9.41176470588235E-2</v>
      </c>
      <c r="O122" s="5">
        <v>0.19565217391304399</v>
      </c>
      <c r="P122" s="5">
        <v>8.3333333333333301E-2</v>
      </c>
    </row>
    <row r="123" spans="13:16" x14ac:dyDescent="0.2">
      <c r="M123" s="24">
        <v>38516</v>
      </c>
      <c r="N123" s="5">
        <v>-9.5238095238095205E-2</v>
      </c>
      <c r="O123" s="5">
        <v>0.19565217391304399</v>
      </c>
      <c r="P123" s="5">
        <v>9.6385542168674704E-2</v>
      </c>
    </row>
    <row r="124" spans="13:16" x14ac:dyDescent="0.2">
      <c r="M124" s="24">
        <v>38517</v>
      </c>
      <c r="N124" s="5">
        <v>-9.5238095238095205E-2</v>
      </c>
      <c r="O124" s="5">
        <v>0.22222222222222199</v>
      </c>
      <c r="P124" s="5">
        <v>9.5238095238095205E-2</v>
      </c>
    </row>
    <row r="125" spans="13:16" x14ac:dyDescent="0.2">
      <c r="M125" s="24">
        <v>38518</v>
      </c>
      <c r="N125" s="5">
        <v>-8.4337349397590397E-2</v>
      </c>
      <c r="O125" s="5">
        <v>0.22727272727272699</v>
      </c>
      <c r="P125" s="5">
        <v>8.3333333333333301E-2</v>
      </c>
    </row>
    <row r="126" spans="13:16" x14ac:dyDescent="0.2">
      <c r="M126" s="24">
        <v>38519</v>
      </c>
      <c r="N126" s="5">
        <v>-8.4337349397590397E-2</v>
      </c>
      <c r="O126" s="5">
        <v>0.204545454545455</v>
      </c>
      <c r="P126" s="5">
        <v>8.3333333333333301E-2</v>
      </c>
    </row>
    <row r="127" spans="13:16" x14ac:dyDescent="0.2">
      <c r="M127" s="24">
        <v>38520</v>
      </c>
      <c r="N127" s="5">
        <v>-9.6385542168674704E-2</v>
      </c>
      <c r="O127" s="5">
        <v>0.2</v>
      </c>
      <c r="P127" s="5">
        <v>8.3333333333333301E-2</v>
      </c>
    </row>
    <row r="128" spans="13:16" x14ac:dyDescent="0.2">
      <c r="M128" s="24">
        <v>38523</v>
      </c>
      <c r="N128" s="5">
        <v>-9.6385542168674704E-2</v>
      </c>
      <c r="O128" s="5">
        <v>0.22727272727272699</v>
      </c>
      <c r="P128" s="5">
        <v>8.4337349397590397E-2</v>
      </c>
    </row>
    <row r="129" spans="13:16" x14ac:dyDescent="0.2">
      <c r="M129" s="24">
        <v>38524</v>
      </c>
      <c r="N129" s="5">
        <v>-9.6385542168674704E-2</v>
      </c>
      <c r="O129" s="5">
        <v>0.217391304347826</v>
      </c>
      <c r="P129" s="5">
        <v>8.3333333333333301E-2</v>
      </c>
    </row>
    <row r="130" spans="13:16" x14ac:dyDescent="0.2">
      <c r="M130" s="24">
        <v>38525</v>
      </c>
      <c r="N130" s="5">
        <v>-9.6385542168674704E-2</v>
      </c>
      <c r="O130" s="5">
        <v>0.217391304347826</v>
      </c>
      <c r="P130" s="5">
        <v>8.3333333333333301E-2</v>
      </c>
    </row>
    <row r="131" spans="13:16" x14ac:dyDescent="0.2">
      <c r="M131" s="24">
        <v>38526</v>
      </c>
      <c r="N131" s="5">
        <v>-9.6385542168674704E-2</v>
      </c>
      <c r="O131" s="5">
        <v>0.2</v>
      </c>
      <c r="P131" s="5">
        <v>8.5365853658536606E-2</v>
      </c>
    </row>
    <row r="132" spans="13:16" x14ac:dyDescent="0.2">
      <c r="M132" s="24">
        <v>38527</v>
      </c>
      <c r="N132" s="5">
        <v>-9.6385542168674704E-2</v>
      </c>
      <c r="O132" s="5">
        <v>0.173913043478261</v>
      </c>
      <c r="P132" s="5">
        <v>9.7560975609756101E-2</v>
      </c>
    </row>
    <row r="133" spans="13:16" x14ac:dyDescent="0.2">
      <c r="M133" s="24">
        <v>38530</v>
      </c>
      <c r="N133" s="5">
        <v>-9.6385542168674704E-2</v>
      </c>
      <c r="O133" s="5">
        <v>0.19565217391304399</v>
      </c>
      <c r="P133" s="5">
        <v>8.4337349397590397E-2</v>
      </c>
    </row>
    <row r="134" spans="13:16" x14ac:dyDescent="0.2">
      <c r="M134" s="24">
        <v>38531</v>
      </c>
      <c r="N134" s="5">
        <v>-0.108433734939759</v>
      </c>
      <c r="O134" s="5">
        <v>0.19565217391304399</v>
      </c>
      <c r="P134" s="5">
        <v>8.5365853658536606E-2</v>
      </c>
    </row>
    <row r="135" spans="13:16" x14ac:dyDescent="0.2">
      <c r="M135" s="24">
        <v>38532</v>
      </c>
      <c r="N135" s="5">
        <v>-9.6385542168674704E-2</v>
      </c>
      <c r="O135" s="5">
        <v>0.19565217391304399</v>
      </c>
      <c r="P135" s="5">
        <v>8.5365853658536606E-2</v>
      </c>
    </row>
    <row r="136" spans="13:16" x14ac:dyDescent="0.2">
      <c r="M136" s="24">
        <v>38533</v>
      </c>
      <c r="N136" s="5">
        <v>-7.3170731707317097E-2</v>
      </c>
      <c r="O136" s="5">
        <v>0.31111111111111101</v>
      </c>
      <c r="P136" s="5">
        <v>0.11111111111111099</v>
      </c>
    </row>
    <row r="137" spans="13:16" x14ac:dyDescent="0.2">
      <c r="M137" s="24">
        <v>38534</v>
      </c>
      <c r="N137" s="5">
        <v>-8.5365853658536606E-2</v>
      </c>
      <c r="O137" s="5">
        <v>0.32558139534883701</v>
      </c>
      <c r="P137" s="5">
        <v>0.102564102564103</v>
      </c>
    </row>
    <row r="138" spans="13:16" x14ac:dyDescent="0.2">
      <c r="M138" s="24">
        <v>38537</v>
      </c>
      <c r="N138" s="5">
        <v>-8.5365853658536606E-2</v>
      </c>
      <c r="O138" s="5">
        <v>0.32558139534883701</v>
      </c>
      <c r="P138" s="5">
        <v>0.102564102564103</v>
      </c>
    </row>
    <row r="139" spans="13:16" x14ac:dyDescent="0.2">
      <c r="M139" s="24">
        <v>38538</v>
      </c>
      <c r="N139" s="5">
        <v>-8.6419753086419804E-2</v>
      </c>
      <c r="O139" s="5">
        <v>0.33333333333333298</v>
      </c>
      <c r="P139" s="5">
        <v>0.103896103896104</v>
      </c>
    </row>
    <row r="140" spans="13:16" x14ac:dyDescent="0.2">
      <c r="M140" s="24">
        <v>38539</v>
      </c>
      <c r="N140" s="5">
        <v>-7.3170731707317097E-2</v>
      </c>
      <c r="O140" s="5">
        <v>0.33333333333333298</v>
      </c>
      <c r="P140" s="5">
        <v>0.105263157894737</v>
      </c>
    </row>
    <row r="141" spans="13:16" x14ac:dyDescent="0.2">
      <c r="M141" s="24">
        <v>38540</v>
      </c>
      <c r="N141" s="5">
        <v>-7.4074074074074098E-2</v>
      </c>
      <c r="O141" s="5">
        <v>0.31818181818181801</v>
      </c>
      <c r="P141" s="5">
        <v>7.5949367088607597E-2</v>
      </c>
    </row>
    <row r="142" spans="13:16" x14ac:dyDescent="0.2">
      <c r="M142" s="24">
        <v>38541</v>
      </c>
      <c r="N142" s="5">
        <v>-7.4999999999999997E-2</v>
      </c>
      <c r="O142" s="5">
        <v>0.33333333333333298</v>
      </c>
      <c r="P142" s="5">
        <v>0.105263157894737</v>
      </c>
    </row>
    <row r="143" spans="13:16" x14ac:dyDescent="0.2">
      <c r="M143" s="24">
        <v>38544</v>
      </c>
      <c r="N143" s="5">
        <v>-7.4999999999999997E-2</v>
      </c>
      <c r="O143" s="5">
        <v>0.34146341463414598</v>
      </c>
      <c r="P143" s="5">
        <v>0.108108108108108</v>
      </c>
    </row>
    <row r="144" spans="13:16" x14ac:dyDescent="0.2">
      <c r="M144" s="24">
        <v>38545</v>
      </c>
      <c r="N144" s="5">
        <v>-7.5949367088607597E-2</v>
      </c>
      <c r="O144" s="5">
        <v>0.31707317073170699</v>
      </c>
      <c r="P144" s="5">
        <v>0.108108108108108</v>
      </c>
    </row>
    <row r="145" spans="13:16" x14ac:dyDescent="0.2">
      <c r="M145" s="24">
        <v>38546</v>
      </c>
      <c r="N145" s="5">
        <v>-6.3291139240506306E-2</v>
      </c>
      <c r="O145" s="5">
        <v>0.31707317073170699</v>
      </c>
      <c r="P145" s="5">
        <v>9.3333333333333296E-2</v>
      </c>
    </row>
    <row r="146" spans="13:16" x14ac:dyDescent="0.2">
      <c r="M146" s="24">
        <v>38547</v>
      </c>
      <c r="N146" s="5">
        <v>-7.5949367088607597E-2</v>
      </c>
      <c r="O146" s="5">
        <v>0.35</v>
      </c>
      <c r="P146" s="5">
        <v>9.45945945945946E-2</v>
      </c>
    </row>
    <row r="147" spans="13:16" x14ac:dyDescent="0.2">
      <c r="M147" s="24">
        <v>38548</v>
      </c>
      <c r="N147" s="5">
        <v>-6.4102564102564097E-2</v>
      </c>
      <c r="O147" s="5">
        <v>0.35</v>
      </c>
      <c r="P147" s="5">
        <v>9.45945945945946E-2</v>
      </c>
    </row>
    <row r="148" spans="13:16" x14ac:dyDescent="0.2">
      <c r="M148" s="24">
        <v>38551</v>
      </c>
      <c r="N148" s="5">
        <v>-7.69230769230769E-2</v>
      </c>
      <c r="O148" s="5">
        <v>0.35</v>
      </c>
      <c r="P148" s="5">
        <v>9.45945945945946E-2</v>
      </c>
    </row>
    <row r="149" spans="13:16" x14ac:dyDescent="0.2">
      <c r="M149" s="24">
        <v>38552</v>
      </c>
      <c r="N149" s="5">
        <v>-7.69230769230769E-2</v>
      </c>
      <c r="O149" s="5">
        <v>0.35897435897435898</v>
      </c>
      <c r="P149" s="5">
        <v>8.1081081081081099E-2</v>
      </c>
    </row>
    <row r="150" spans="13:16" x14ac:dyDescent="0.2">
      <c r="M150" s="24">
        <v>38553</v>
      </c>
      <c r="N150" s="5">
        <v>-6.4102564102564097E-2</v>
      </c>
      <c r="O150" s="5">
        <v>0.35897435897435898</v>
      </c>
      <c r="P150" s="5">
        <v>0.08</v>
      </c>
    </row>
    <row r="151" spans="13:16" x14ac:dyDescent="0.2">
      <c r="M151" s="24">
        <v>38554</v>
      </c>
      <c r="N151" s="5">
        <v>-9.0909090909090898E-2</v>
      </c>
      <c r="O151" s="5">
        <v>0.35897435897435898</v>
      </c>
      <c r="P151" s="5">
        <v>9.5890410958904104E-2</v>
      </c>
    </row>
    <row r="152" spans="13:16" x14ac:dyDescent="0.2">
      <c r="M152" s="24">
        <v>38555</v>
      </c>
      <c r="N152" s="5">
        <v>-7.7922077922077906E-2</v>
      </c>
      <c r="O152" s="5">
        <v>0.30952380952380998</v>
      </c>
      <c r="P152" s="5">
        <v>6.5789473684210495E-2</v>
      </c>
    </row>
    <row r="153" spans="13:16" x14ac:dyDescent="0.2">
      <c r="M153" s="24">
        <v>38558</v>
      </c>
      <c r="N153" s="5">
        <v>-7.8947368421052599E-2</v>
      </c>
      <c r="O153" s="5">
        <v>0.35</v>
      </c>
      <c r="P153" s="5">
        <v>5.2631578947368397E-2</v>
      </c>
    </row>
    <row r="154" spans="13:16" x14ac:dyDescent="0.2">
      <c r="M154" s="24">
        <v>38559</v>
      </c>
      <c r="N154" s="5">
        <v>-7.8947368421052599E-2</v>
      </c>
      <c r="O154" s="5">
        <v>0.33333333333333298</v>
      </c>
      <c r="P154" s="5">
        <v>8.1081081081081099E-2</v>
      </c>
    </row>
    <row r="155" spans="13:16" x14ac:dyDescent="0.2">
      <c r="M155" s="24">
        <v>38560</v>
      </c>
      <c r="N155" s="5">
        <v>-7.8947368421052599E-2</v>
      </c>
      <c r="O155" s="5">
        <v>0.32500000000000001</v>
      </c>
      <c r="P155" s="5">
        <v>0.08</v>
      </c>
    </row>
    <row r="156" spans="13:16" x14ac:dyDescent="0.2">
      <c r="M156" s="24">
        <v>38561</v>
      </c>
      <c r="N156" s="5">
        <v>-6.5789473684210495E-2</v>
      </c>
      <c r="O156" s="5">
        <v>0.3</v>
      </c>
      <c r="P156" s="5">
        <v>8.1081081081081099E-2</v>
      </c>
    </row>
    <row r="157" spans="13:16" x14ac:dyDescent="0.2">
      <c r="M157" s="24">
        <v>38562</v>
      </c>
      <c r="N157" s="5">
        <v>-6.6666666666666693E-2</v>
      </c>
      <c r="O157" s="5">
        <v>0.30769230769230799</v>
      </c>
      <c r="P157" s="5">
        <v>8.1081081081081099E-2</v>
      </c>
    </row>
    <row r="158" spans="13:16" x14ac:dyDescent="0.2">
      <c r="M158" s="24">
        <v>38564</v>
      </c>
      <c r="N158" s="5">
        <v>-5.3333333333333302E-2</v>
      </c>
      <c r="O158" s="5">
        <v>0.32500000000000001</v>
      </c>
      <c r="P158" s="5">
        <v>8.1081081081081099E-2</v>
      </c>
    </row>
    <row r="159" spans="13:16" x14ac:dyDescent="0.2">
      <c r="M159" s="24">
        <v>38565</v>
      </c>
      <c r="N159" s="5">
        <v>-5.3333333333333302E-2</v>
      </c>
      <c r="O159" s="5">
        <v>0.32500000000000001</v>
      </c>
      <c r="P159" s="5">
        <v>0.08</v>
      </c>
    </row>
    <row r="160" spans="13:16" x14ac:dyDescent="0.2">
      <c r="M160" s="24">
        <v>38566</v>
      </c>
      <c r="N160" s="5">
        <v>-5.3333333333333302E-2</v>
      </c>
      <c r="O160" s="5">
        <v>0.3</v>
      </c>
      <c r="P160" s="5">
        <v>7.8947368421052599E-2</v>
      </c>
    </row>
    <row r="161" spans="13:16" x14ac:dyDescent="0.2">
      <c r="M161" s="24">
        <v>38567</v>
      </c>
      <c r="N161" s="5">
        <v>-5.3333333333333302E-2</v>
      </c>
      <c r="O161" s="5">
        <v>0.26829268292682901</v>
      </c>
      <c r="P161" s="5">
        <v>0.08</v>
      </c>
    </row>
    <row r="162" spans="13:16" x14ac:dyDescent="0.2">
      <c r="M162" s="24">
        <v>38568</v>
      </c>
      <c r="N162" s="5">
        <v>-5.3333333333333302E-2</v>
      </c>
      <c r="O162" s="5">
        <v>0.26829268292682901</v>
      </c>
      <c r="P162" s="5">
        <v>7.8947368421052599E-2</v>
      </c>
    </row>
    <row r="163" spans="13:16" x14ac:dyDescent="0.2">
      <c r="M163" s="24">
        <v>38569</v>
      </c>
      <c r="N163" s="5">
        <v>-4.0540540540540501E-2</v>
      </c>
      <c r="O163" s="5">
        <v>0.27500000000000002</v>
      </c>
      <c r="P163" s="5">
        <v>6.5789473684210495E-2</v>
      </c>
    </row>
    <row r="164" spans="13:16" x14ac:dyDescent="0.2">
      <c r="M164" s="24">
        <v>38572</v>
      </c>
      <c r="N164" s="5">
        <v>-4.0540540540540501E-2</v>
      </c>
      <c r="O164" s="5">
        <v>0.26829268292682901</v>
      </c>
      <c r="P164" s="5">
        <v>0.08</v>
      </c>
    </row>
    <row r="165" spans="13:16" x14ac:dyDescent="0.2">
      <c r="M165" s="24">
        <v>38573</v>
      </c>
      <c r="N165" s="5">
        <v>-5.3333333333333302E-2</v>
      </c>
      <c r="O165" s="5">
        <v>0.26829268292682901</v>
      </c>
      <c r="P165" s="5">
        <v>6.5789473684210495E-2</v>
      </c>
    </row>
    <row r="166" spans="13:16" x14ac:dyDescent="0.2">
      <c r="M166" s="24">
        <v>38574</v>
      </c>
      <c r="N166" s="5">
        <v>-5.3333333333333302E-2</v>
      </c>
      <c r="O166" s="5">
        <v>0.26190476190476197</v>
      </c>
      <c r="P166" s="5">
        <v>7.8947368421052599E-2</v>
      </c>
    </row>
    <row r="167" spans="13:16" x14ac:dyDescent="0.2">
      <c r="M167" s="24">
        <v>38575</v>
      </c>
      <c r="N167" s="5">
        <v>-0.04</v>
      </c>
      <c r="O167" s="5">
        <v>0.26829268292682901</v>
      </c>
      <c r="P167" s="5">
        <v>6.5789473684210495E-2</v>
      </c>
    </row>
    <row r="168" spans="13:16" x14ac:dyDescent="0.2">
      <c r="M168" s="24">
        <v>38576</v>
      </c>
      <c r="N168" s="5">
        <v>-2.66666666666667E-2</v>
      </c>
      <c r="O168" s="5">
        <v>0.26190476190476197</v>
      </c>
      <c r="P168" s="5">
        <v>7.8947368421052599E-2</v>
      </c>
    </row>
    <row r="169" spans="13:16" x14ac:dyDescent="0.2">
      <c r="M169" s="24">
        <v>38579</v>
      </c>
      <c r="N169" s="5">
        <v>-4.0540540540540501E-2</v>
      </c>
      <c r="O169" s="5">
        <v>0.26829268292682901</v>
      </c>
      <c r="P169" s="5">
        <v>7.8947368421052599E-2</v>
      </c>
    </row>
    <row r="170" spans="13:16" x14ac:dyDescent="0.2">
      <c r="M170" s="24">
        <v>38580</v>
      </c>
      <c r="N170" s="5">
        <v>-4.0540540540540501E-2</v>
      </c>
      <c r="O170" s="5">
        <v>0.26829268292682901</v>
      </c>
      <c r="P170" s="5">
        <v>7.8947368421052599E-2</v>
      </c>
    </row>
    <row r="171" spans="13:16" x14ac:dyDescent="0.2">
      <c r="M171" s="24">
        <v>38581</v>
      </c>
      <c r="N171" s="5">
        <v>-4.0540540540540501E-2</v>
      </c>
      <c r="O171" s="5">
        <v>0.26829268292682901</v>
      </c>
      <c r="P171" s="5">
        <v>0.08</v>
      </c>
    </row>
    <row r="172" spans="13:16" x14ac:dyDescent="0.2">
      <c r="M172" s="24">
        <v>38582</v>
      </c>
      <c r="N172" s="5">
        <v>-5.3333333333333302E-2</v>
      </c>
      <c r="O172" s="5">
        <v>0.26829268292682901</v>
      </c>
      <c r="P172" s="5">
        <v>0.08</v>
      </c>
    </row>
    <row r="173" spans="13:16" x14ac:dyDescent="0.2">
      <c r="M173" s="24">
        <v>38583</v>
      </c>
      <c r="N173" s="5">
        <v>-4.0540540540540501E-2</v>
      </c>
      <c r="O173" s="5">
        <v>0.27500000000000002</v>
      </c>
      <c r="P173" s="5">
        <v>6.6666666666666693E-2</v>
      </c>
    </row>
    <row r="174" spans="13:16" x14ac:dyDescent="0.2">
      <c r="M174" s="24">
        <v>38586</v>
      </c>
      <c r="N174" s="5">
        <v>-4.0540540540540501E-2</v>
      </c>
      <c r="O174" s="5">
        <v>0.27500000000000002</v>
      </c>
      <c r="P174" s="5">
        <v>6.7567567567567599E-2</v>
      </c>
    </row>
    <row r="175" spans="13:16" x14ac:dyDescent="0.2">
      <c r="M175" s="24">
        <v>38587</v>
      </c>
      <c r="N175" s="5">
        <v>-5.3333333333333302E-2</v>
      </c>
      <c r="O175" s="5">
        <v>0.24390243902438999</v>
      </c>
      <c r="P175" s="5">
        <v>6.7567567567567599E-2</v>
      </c>
    </row>
    <row r="176" spans="13:16" x14ac:dyDescent="0.2">
      <c r="M176" s="24">
        <v>38588</v>
      </c>
      <c r="N176" s="5">
        <v>-5.3333333333333302E-2</v>
      </c>
      <c r="O176" s="5">
        <v>0.27500000000000002</v>
      </c>
      <c r="P176" s="5">
        <v>6.6666666666666693E-2</v>
      </c>
    </row>
    <row r="177" spans="13:16" x14ac:dyDescent="0.2">
      <c r="M177" s="24">
        <v>38589</v>
      </c>
      <c r="N177" s="5">
        <v>-5.3333333333333302E-2</v>
      </c>
      <c r="O177" s="5">
        <v>0.26829268292682901</v>
      </c>
      <c r="P177" s="5">
        <v>6.6666666666666693E-2</v>
      </c>
    </row>
    <row r="178" spans="13:16" x14ac:dyDescent="0.2">
      <c r="M178" s="24">
        <v>38590</v>
      </c>
      <c r="N178" s="5">
        <v>-4.0540540540540501E-2</v>
      </c>
      <c r="O178" s="5">
        <v>0.27500000000000002</v>
      </c>
      <c r="P178" s="5">
        <v>5.3333333333333302E-2</v>
      </c>
    </row>
    <row r="179" spans="13:16" x14ac:dyDescent="0.2">
      <c r="M179" s="24">
        <v>38593</v>
      </c>
      <c r="N179" s="5">
        <v>-5.4054054054054099E-2</v>
      </c>
      <c r="O179" s="5">
        <v>0.25</v>
      </c>
      <c r="P179" s="5">
        <v>5.3333333333333302E-2</v>
      </c>
    </row>
    <row r="180" spans="13:16" x14ac:dyDescent="0.2">
      <c r="M180" s="24">
        <v>38594</v>
      </c>
      <c r="N180" s="5">
        <v>-5.3333333333333302E-2</v>
      </c>
      <c r="O180" s="5">
        <v>0.25</v>
      </c>
      <c r="P180" s="5">
        <v>5.3333333333333302E-2</v>
      </c>
    </row>
    <row r="181" spans="13:16" x14ac:dyDescent="0.2">
      <c r="M181" s="24">
        <v>38595</v>
      </c>
      <c r="N181" s="5">
        <v>-2.6315789473684199E-2</v>
      </c>
      <c r="O181" s="5">
        <v>0.238095238095238</v>
      </c>
      <c r="P181" s="5">
        <v>6.6666666666666693E-2</v>
      </c>
    </row>
    <row r="182" spans="13:16" x14ac:dyDescent="0.2">
      <c r="M182" s="24">
        <v>38596</v>
      </c>
      <c r="N182" s="5">
        <v>-2.6315789473684199E-2</v>
      </c>
      <c r="O182" s="5">
        <v>0.26190476190476197</v>
      </c>
      <c r="P182" s="5">
        <v>6.4935064935064901E-2</v>
      </c>
    </row>
    <row r="183" spans="13:16" x14ac:dyDescent="0.2">
      <c r="M183" s="24">
        <v>38597</v>
      </c>
      <c r="N183" s="5">
        <v>-2.6315789473684199E-2</v>
      </c>
      <c r="O183" s="5">
        <v>0.26190476190476197</v>
      </c>
      <c r="P183" s="5">
        <v>6.4935064935064901E-2</v>
      </c>
    </row>
    <row r="184" spans="13:16" x14ac:dyDescent="0.2">
      <c r="M184" s="24">
        <v>38600</v>
      </c>
      <c r="N184" s="5">
        <v>-3.94736842105263E-2</v>
      </c>
      <c r="O184" s="5">
        <v>0.26190476190476197</v>
      </c>
      <c r="P184" s="5">
        <v>5.1948051948052E-2</v>
      </c>
    </row>
    <row r="185" spans="13:16" x14ac:dyDescent="0.2">
      <c r="M185" s="24">
        <v>38601</v>
      </c>
      <c r="N185" s="5">
        <v>-3.94736842105263E-2</v>
      </c>
      <c r="O185" s="5">
        <v>0.3</v>
      </c>
      <c r="P185" s="5">
        <v>5.1948051948052E-2</v>
      </c>
    </row>
    <row r="186" spans="13:16" x14ac:dyDescent="0.2">
      <c r="M186" s="24">
        <v>38602</v>
      </c>
      <c r="N186" s="5">
        <v>-3.94736842105263E-2</v>
      </c>
      <c r="O186" s="5">
        <v>0.26829268292682901</v>
      </c>
      <c r="P186" s="5">
        <v>6.5789473684210495E-2</v>
      </c>
    </row>
    <row r="187" spans="13:16" x14ac:dyDescent="0.2">
      <c r="M187" s="24">
        <v>38603</v>
      </c>
      <c r="N187" s="5">
        <v>-3.94736842105263E-2</v>
      </c>
      <c r="O187" s="5">
        <v>0.292682926829268</v>
      </c>
      <c r="P187" s="5">
        <v>6.5789473684210495E-2</v>
      </c>
    </row>
    <row r="188" spans="13:16" x14ac:dyDescent="0.2">
      <c r="M188" s="24">
        <v>38604</v>
      </c>
      <c r="N188" s="5">
        <v>-5.1948051948052E-2</v>
      </c>
      <c r="O188" s="5">
        <v>0.292682926829268</v>
      </c>
      <c r="P188" s="5">
        <v>7.8947368421052599E-2</v>
      </c>
    </row>
    <row r="189" spans="13:16" x14ac:dyDescent="0.2">
      <c r="M189" s="24">
        <v>38607</v>
      </c>
      <c r="N189" s="5">
        <v>-5.2631578947368397E-2</v>
      </c>
      <c r="O189" s="5">
        <v>0.30769230769230799</v>
      </c>
      <c r="P189" s="5">
        <v>6.5789473684210495E-2</v>
      </c>
    </row>
    <row r="190" spans="13:16" x14ac:dyDescent="0.2">
      <c r="M190" s="24">
        <v>38608</v>
      </c>
      <c r="N190" s="5">
        <v>-3.94736842105263E-2</v>
      </c>
      <c r="O190" s="5">
        <v>0.26829268292682901</v>
      </c>
      <c r="P190" s="5">
        <v>6.5789473684210495E-2</v>
      </c>
    </row>
    <row r="191" spans="13:16" x14ac:dyDescent="0.2">
      <c r="M191" s="24">
        <v>38609</v>
      </c>
      <c r="N191" s="5">
        <v>-3.94736842105263E-2</v>
      </c>
      <c r="O191" s="5">
        <v>0.3</v>
      </c>
      <c r="P191" s="5">
        <v>6.4935064935064901E-2</v>
      </c>
    </row>
    <row r="192" spans="13:16" x14ac:dyDescent="0.2">
      <c r="M192" s="24">
        <v>38610</v>
      </c>
      <c r="N192" s="5">
        <v>-5.1948051948052E-2</v>
      </c>
      <c r="O192" s="5">
        <v>0.27500000000000002</v>
      </c>
      <c r="P192" s="5">
        <v>5.1948051948052E-2</v>
      </c>
    </row>
    <row r="193" spans="13:16" x14ac:dyDescent="0.2">
      <c r="M193" s="24">
        <v>38611</v>
      </c>
      <c r="N193" s="5">
        <v>-6.4935064935064901E-2</v>
      </c>
      <c r="O193" s="5">
        <v>0.30769230769230799</v>
      </c>
      <c r="P193" s="5">
        <v>5.2631578947368397E-2</v>
      </c>
    </row>
    <row r="194" spans="13:16" x14ac:dyDescent="0.2">
      <c r="M194" s="24">
        <v>38614</v>
      </c>
      <c r="N194" s="5">
        <v>-6.4935064935064901E-2</v>
      </c>
      <c r="O194" s="5">
        <v>0.27500000000000002</v>
      </c>
      <c r="P194" s="5">
        <v>6.6666666666666693E-2</v>
      </c>
    </row>
    <row r="195" spans="13:16" x14ac:dyDescent="0.2">
      <c r="M195" s="24">
        <v>38615</v>
      </c>
      <c r="N195" s="5">
        <v>-6.4935064935064901E-2</v>
      </c>
      <c r="O195" s="5">
        <v>0.3</v>
      </c>
      <c r="P195" s="5">
        <v>5.1948051948052E-2</v>
      </c>
    </row>
    <row r="196" spans="13:16" x14ac:dyDescent="0.2">
      <c r="M196" s="24">
        <v>38616</v>
      </c>
      <c r="N196" s="5">
        <v>-5.1948051948052E-2</v>
      </c>
      <c r="O196" s="5">
        <v>0.26829268292682901</v>
      </c>
      <c r="P196" s="5">
        <v>6.4935064935064901E-2</v>
      </c>
    </row>
    <row r="197" spans="13:16" x14ac:dyDescent="0.2">
      <c r="M197" s="24">
        <v>38617</v>
      </c>
      <c r="N197" s="5">
        <v>-5.1948051948052E-2</v>
      </c>
      <c r="O197" s="5">
        <v>0.27500000000000002</v>
      </c>
      <c r="P197" s="5">
        <v>6.4935064935064901E-2</v>
      </c>
    </row>
    <row r="198" spans="13:16" x14ac:dyDescent="0.2">
      <c r="M198" s="24">
        <v>38618</v>
      </c>
      <c r="N198" s="5">
        <v>-6.4935064935064901E-2</v>
      </c>
      <c r="O198" s="5">
        <v>0.27500000000000002</v>
      </c>
      <c r="P198" s="5">
        <v>5.1948051948052E-2</v>
      </c>
    </row>
    <row r="199" spans="13:16" x14ac:dyDescent="0.2">
      <c r="M199" s="24">
        <v>38621</v>
      </c>
      <c r="N199" s="5">
        <v>-6.4935064935064901E-2</v>
      </c>
      <c r="O199" s="5">
        <v>0.256410256410256</v>
      </c>
      <c r="P199" s="5">
        <v>5.1948051948052E-2</v>
      </c>
    </row>
    <row r="200" spans="13:16" x14ac:dyDescent="0.2">
      <c r="M200" s="24">
        <v>38622</v>
      </c>
      <c r="N200" s="5">
        <v>-6.4935064935064901E-2</v>
      </c>
      <c r="O200" s="5">
        <v>0.28205128205128199</v>
      </c>
      <c r="P200" s="5">
        <v>6.4935064935064901E-2</v>
      </c>
    </row>
    <row r="201" spans="13:16" x14ac:dyDescent="0.2">
      <c r="M201" s="24">
        <v>38623</v>
      </c>
      <c r="N201" s="5">
        <v>-6.4935064935064901E-2</v>
      </c>
      <c r="O201" s="5">
        <v>0.25</v>
      </c>
      <c r="P201" s="5">
        <v>7.8947368421052599E-2</v>
      </c>
    </row>
    <row r="202" spans="13:16" x14ac:dyDescent="0.2">
      <c r="M202" s="24">
        <v>38624</v>
      </c>
      <c r="N202" s="5">
        <v>-6.4935064935064901E-2</v>
      </c>
      <c r="O202" s="5">
        <v>0.256410256410256</v>
      </c>
      <c r="P202" s="5">
        <v>7.8947368421052599E-2</v>
      </c>
    </row>
    <row r="203" spans="13:16" x14ac:dyDescent="0.2">
      <c r="M203" s="24">
        <v>38625</v>
      </c>
      <c r="N203" s="5">
        <v>-6.4102564102564097E-2</v>
      </c>
      <c r="O203" s="5">
        <v>0.256410256410256</v>
      </c>
      <c r="P203" s="5">
        <v>0.08</v>
      </c>
    </row>
    <row r="204" spans="13:16" x14ac:dyDescent="0.2">
      <c r="M204" s="24">
        <v>38628</v>
      </c>
      <c r="N204" s="5">
        <v>-6.4935064935064901E-2</v>
      </c>
      <c r="O204" s="5">
        <v>0.28947368421052599</v>
      </c>
      <c r="P204" s="5">
        <v>6.6666666666666693E-2</v>
      </c>
    </row>
    <row r="205" spans="13:16" x14ac:dyDescent="0.2">
      <c r="M205" s="24">
        <v>38629</v>
      </c>
      <c r="N205" s="5">
        <v>-6.4935064935064901E-2</v>
      </c>
      <c r="O205" s="5">
        <v>0.28205128205128199</v>
      </c>
      <c r="P205" s="5">
        <v>6.5789473684210495E-2</v>
      </c>
    </row>
    <row r="206" spans="13:16" x14ac:dyDescent="0.2">
      <c r="M206" s="24">
        <v>38630</v>
      </c>
      <c r="N206" s="5">
        <v>-6.4935064935064901E-2</v>
      </c>
      <c r="O206" s="5">
        <v>0.25</v>
      </c>
      <c r="P206" s="5">
        <v>0.08</v>
      </c>
    </row>
    <row r="207" spans="13:16" x14ac:dyDescent="0.2">
      <c r="M207" s="24">
        <v>38631</v>
      </c>
      <c r="N207" s="5">
        <v>-6.4935064935064901E-2</v>
      </c>
      <c r="O207" s="5">
        <v>0.27500000000000002</v>
      </c>
      <c r="P207" s="5">
        <v>7.8947368421052599E-2</v>
      </c>
    </row>
    <row r="208" spans="13:16" x14ac:dyDescent="0.2">
      <c r="M208" s="24">
        <v>38632</v>
      </c>
      <c r="N208" s="5">
        <v>-6.4102564102564097E-2</v>
      </c>
      <c r="O208" s="5">
        <v>0.28205128205128199</v>
      </c>
      <c r="P208" s="5">
        <v>0.08</v>
      </c>
    </row>
    <row r="209" spans="13:16" x14ac:dyDescent="0.2">
      <c r="M209" s="24">
        <v>38635</v>
      </c>
      <c r="N209" s="5">
        <v>-6.4102564102564097E-2</v>
      </c>
      <c r="O209" s="5">
        <v>0.25</v>
      </c>
      <c r="P209" s="5">
        <v>6.4935064935064901E-2</v>
      </c>
    </row>
    <row r="210" spans="13:16" x14ac:dyDescent="0.2">
      <c r="M210" s="24">
        <v>38636</v>
      </c>
      <c r="N210" s="5">
        <v>-7.69230769230769E-2</v>
      </c>
      <c r="O210" s="5">
        <v>0.256410256410256</v>
      </c>
      <c r="P210" s="5">
        <v>6.4935064935064901E-2</v>
      </c>
    </row>
    <row r="211" spans="13:16" x14ac:dyDescent="0.2">
      <c r="M211" s="24">
        <v>38637</v>
      </c>
      <c r="N211" s="5">
        <v>-7.5949367088607597E-2</v>
      </c>
      <c r="O211" s="5">
        <v>0.25</v>
      </c>
      <c r="P211" s="5">
        <v>5.1282051282051301E-2</v>
      </c>
    </row>
    <row r="212" spans="13:16" x14ac:dyDescent="0.2">
      <c r="M212" s="24">
        <v>38638</v>
      </c>
      <c r="N212" s="5">
        <v>-8.7499999999999994E-2</v>
      </c>
      <c r="O212" s="5">
        <v>0.256410256410256</v>
      </c>
      <c r="P212" s="5">
        <v>5.1282051282051301E-2</v>
      </c>
    </row>
    <row r="213" spans="13:16" x14ac:dyDescent="0.2">
      <c r="M213" s="24">
        <v>38639</v>
      </c>
      <c r="N213" s="5">
        <v>-0.1</v>
      </c>
      <c r="O213" s="5">
        <v>0.25</v>
      </c>
      <c r="P213" s="5">
        <v>6.3291139240506306E-2</v>
      </c>
    </row>
    <row r="214" spans="13:16" x14ac:dyDescent="0.2">
      <c r="M214" s="24">
        <v>38642</v>
      </c>
      <c r="N214" s="5">
        <v>-8.8607594936708903E-2</v>
      </c>
      <c r="O214" s="5">
        <v>0.28205128205128199</v>
      </c>
      <c r="P214" s="5">
        <v>6.4102564102564097E-2</v>
      </c>
    </row>
    <row r="215" spans="13:16" x14ac:dyDescent="0.2">
      <c r="M215" s="24">
        <v>38643</v>
      </c>
      <c r="N215" s="5">
        <v>-0.10126582278481</v>
      </c>
      <c r="O215" s="5">
        <v>0.27500000000000002</v>
      </c>
      <c r="P215" s="5">
        <v>6.4102564102564097E-2</v>
      </c>
    </row>
    <row r="216" spans="13:16" x14ac:dyDescent="0.2">
      <c r="M216" s="24">
        <v>38644</v>
      </c>
      <c r="N216" s="5">
        <v>-0.1</v>
      </c>
      <c r="O216" s="5">
        <v>0.27500000000000002</v>
      </c>
      <c r="P216" s="5">
        <v>7.69230769230769E-2</v>
      </c>
    </row>
    <row r="217" spans="13:16" x14ac:dyDescent="0.2">
      <c r="M217" s="24">
        <v>38645</v>
      </c>
      <c r="N217" s="5">
        <v>-8.8607594936708903E-2</v>
      </c>
      <c r="O217" s="5">
        <v>0.27500000000000002</v>
      </c>
      <c r="P217" s="5">
        <v>7.5949367088607597E-2</v>
      </c>
    </row>
    <row r="218" spans="13:16" x14ac:dyDescent="0.2">
      <c r="M218" s="24">
        <v>38646</v>
      </c>
      <c r="N218" s="5">
        <v>-0.1</v>
      </c>
      <c r="O218" s="5">
        <v>0.26829268292682901</v>
      </c>
      <c r="P218" s="5">
        <v>7.69230769230769E-2</v>
      </c>
    </row>
    <row r="219" spans="13:16" x14ac:dyDescent="0.2">
      <c r="M219" s="24">
        <v>38649</v>
      </c>
      <c r="N219" s="5">
        <v>-0.1</v>
      </c>
      <c r="O219" s="5">
        <v>0.3</v>
      </c>
      <c r="P219" s="5">
        <v>7.4999999999999997E-2</v>
      </c>
    </row>
    <row r="220" spans="13:16" x14ac:dyDescent="0.2">
      <c r="M220" s="24">
        <v>38650</v>
      </c>
      <c r="N220" s="5">
        <v>-0.1</v>
      </c>
      <c r="O220" s="5">
        <v>0.256410256410256</v>
      </c>
      <c r="P220" s="5">
        <v>0.05</v>
      </c>
    </row>
    <row r="221" spans="13:16" x14ac:dyDescent="0.2">
      <c r="M221" s="24">
        <v>38651</v>
      </c>
      <c r="N221" s="5">
        <v>-0.11111111111111099</v>
      </c>
      <c r="O221" s="5">
        <v>0.22500000000000001</v>
      </c>
      <c r="P221" s="5">
        <v>4.9382716049382699E-2</v>
      </c>
    </row>
    <row r="222" spans="13:16" x14ac:dyDescent="0.2">
      <c r="M222" s="24">
        <v>38652</v>
      </c>
      <c r="N222" s="5">
        <v>-0.11111111111111099</v>
      </c>
      <c r="O222" s="5">
        <v>0.26829268292682901</v>
      </c>
      <c r="P222" s="5">
        <v>4.9382716049382699E-2</v>
      </c>
    </row>
    <row r="223" spans="13:16" x14ac:dyDescent="0.2">
      <c r="M223" s="24">
        <v>38653</v>
      </c>
      <c r="N223" s="5">
        <v>-0.11111111111111099</v>
      </c>
      <c r="O223" s="5">
        <v>0.26829268292682901</v>
      </c>
      <c r="P223" s="5">
        <v>6.25E-2</v>
      </c>
    </row>
    <row r="224" spans="13:16" x14ac:dyDescent="0.2">
      <c r="M224" s="24">
        <v>38656</v>
      </c>
      <c r="N224" s="5">
        <v>-0.109756097560976</v>
      </c>
      <c r="O224" s="5">
        <v>0.292682926829268</v>
      </c>
      <c r="P224" s="5">
        <v>7.4999999999999997E-2</v>
      </c>
    </row>
    <row r="225" spans="13:16" x14ac:dyDescent="0.2">
      <c r="M225" s="24">
        <v>38657</v>
      </c>
      <c r="N225" s="5">
        <v>-9.7560975609756101E-2</v>
      </c>
      <c r="O225" s="5">
        <v>0.32500000000000001</v>
      </c>
      <c r="P225" s="5">
        <v>7.5949367088607597E-2</v>
      </c>
    </row>
    <row r="226" spans="13:16" x14ac:dyDescent="0.2">
      <c r="M226" s="24">
        <v>38658</v>
      </c>
      <c r="N226" s="5">
        <v>-0.108433734939759</v>
      </c>
      <c r="O226" s="5">
        <v>0.292682926829268</v>
      </c>
      <c r="P226" s="5">
        <v>7.4999999999999997E-2</v>
      </c>
    </row>
    <row r="227" spans="13:16" x14ac:dyDescent="0.2">
      <c r="M227" s="24">
        <v>38659</v>
      </c>
      <c r="N227" s="5">
        <v>-0.109756097560976</v>
      </c>
      <c r="O227" s="5">
        <v>0.31707317073170699</v>
      </c>
      <c r="P227" s="5">
        <v>6.1728395061728399E-2</v>
      </c>
    </row>
    <row r="228" spans="13:16" x14ac:dyDescent="0.2">
      <c r="M228" s="24">
        <v>38660</v>
      </c>
      <c r="N228" s="5">
        <v>-0.109756097560976</v>
      </c>
      <c r="O228" s="5">
        <v>0.31707317073170699</v>
      </c>
      <c r="P228" s="5">
        <v>6.25E-2</v>
      </c>
    </row>
    <row r="229" spans="13:16" x14ac:dyDescent="0.2">
      <c r="M229" s="24">
        <v>38663</v>
      </c>
      <c r="N229" s="5">
        <v>-0.12195121951219499</v>
      </c>
      <c r="O229" s="5">
        <v>0.28571428571428598</v>
      </c>
      <c r="P229" s="5">
        <v>6.25E-2</v>
      </c>
    </row>
    <row r="230" spans="13:16" x14ac:dyDescent="0.2">
      <c r="M230" s="24">
        <v>38664</v>
      </c>
      <c r="N230" s="5">
        <v>-0.109756097560976</v>
      </c>
      <c r="O230" s="5">
        <v>0.30952380952380998</v>
      </c>
      <c r="P230" s="5">
        <v>0.05</v>
      </c>
    </row>
    <row r="231" spans="13:16" x14ac:dyDescent="0.2">
      <c r="M231" s="24">
        <v>38665</v>
      </c>
      <c r="N231" s="5">
        <v>-0.109756097560976</v>
      </c>
      <c r="O231" s="5">
        <v>0.31707317073170699</v>
      </c>
      <c r="P231" s="5">
        <v>5.0632911392405097E-2</v>
      </c>
    </row>
    <row r="232" spans="13:16" x14ac:dyDescent="0.2">
      <c r="M232" s="24">
        <v>38666</v>
      </c>
      <c r="N232" s="5">
        <v>-0.108433734939759</v>
      </c>
      <c r="O232" s="5">
        <v>0.30952380952380998</v>
      </c>
      <c r="P232" s="5">
        <v>0.05</v>
      </c>
    </row>
    <row r="233" spans="13:16" x14ac:dyDescent="0.2">
      <c r="M233" s="24">
        <v>38667</v>
      </c>
      <c r="N233" s="5">
        <v>-0.120481927710843</v>
      </c>
      <c r="O233" s="5">
        <v>0.30952380952380998</v>
      </c>
      <c r="P233" s="5">
        <v>5.0632911392405097E-2</v>
      </c>
    </row>
    <row r="234" spans="13:16" x14ac:dyDescent="0.2">
      <c r="M234" s="24">
        <v>38670</v>
      </c>
      <c r="N234" s="5">
        <v>-0.12195121951219499</v>
      </c>
      <c r="O234" s="5">
        <v>0.30952380952380998</v>
      </c>
      <c r="P234" s="5">
        <v>4.9382716049382699E-2</v>
      </c>
    </row>
    <row r="235" spans="13:16" x14ac:dyDescent="0.2">
      <c r="M235" s="24">
        <v>38671</v>
      </c>
      <c r="N235" s="5">
        <v>-0.12195121951219499</v>
      </c>
      <c r="O235" s="5">
        <v>0.34146341463414598</v>
      </c>
      <c r="P235" s="5">
        <v>3.7499999999999999E-2</v>
      </c>
    </row>
    <row r="236" spans="13:16" x14ac:dyDescent="0.2">
      <c r="M236" s="24">
        <v>38672</v>
      </c>
      <c r="N236" s="5">
        <v>-0.108433734939759</v>
      </c>
      <c r="O236" s="5">
        <v>0.33333333333333298</v>
      </c>
      <c r="P236" s="5">
        <v>2.4390243902439001E-2</v>
      </c>
    </row>
    <row r="237" spans="13:16" x14ac:dyDescent="0.2">
      <c r="M237" s="24">
        <v>38673</v>
      </c>
      <c r="N237" s="5">
        <v>-0.119047619047619</v>
      </c>
      <c r="O237" s="5">
        <v>0.34146341463414598</v>
      </c>
      <c r="P237" s="5">
        <v>2.4691358024691398E-2</v>
      </c>
    </row>
    <row r="238" spans="13:16" x14ac:dyDescent="0.2">
      <c r="M238" s="24">
        <v>38674</v>
      </c>
      <c r="N238" s="5">
        <v>-0.108433734939759</v>
      </c>
      <c r="O238" s="5">
        <v>0.31707317073170699</v>
      </c>
      <c r="P238" s="5">
        <v>2.4390243902439001E-2</v>
      </c>
    </row>
    <row r="239" spans="13:16" x14ac:dyDescent="0.2">
      <c r="M239" s="24">
        <v>38677</v>
      </c>
      <c r="N239" s="5">
        <v>-0.108433734939759</v>
      </c>
      <c r="O239" s="5">
        <v>0.30232558139534899</v>
      </c>
      <c r="P239" s="5">
        <v>3.7037037037037E-2</v>
      </c>
    </row>
    <row r="240" spans="13:16" x14ac:dyDescent="0.2">
      <c r="M240" s="24">
        <v>38678</v>
      </c>
      <c r="N240" s="5">
        <v>-0.107142857142857</v>
      </c>
      <c r="O240" s="5">
        <v>0.34146341463414598</v>
      </c>
      <c r="P240" s="5">
        <v>2.4691358024691398E-2</v>
      </c>
    </row>
    <row r="241" spans="13:16" x14ac:dyDescent="0.2">
      <c r="M241" s="24">
        <v>38679</v>
      </c>
      <c r="N241" s="5">
        <v>-0.108433734939759</v>
      </c>
      <c r="O241" s="5">
        <v>0.30952380952380998</v>
      </c>
      <c r="P241" s="5">
        <v>2.4390243902439001E-2</v>
      </c>
    </row>
    <row r="242" spans="13:16" x14ac:dyDescent="0.2">
      <c r="M242" s="24">
        <v>38680</v>
      </c>
      <c r="N242" s="5">
        <v>-0.108433734939759</v>
      </c>
      <c r="O242" s="5">
        <v>0.34146341463414598</v>
      </c>
      <c r="P242" s="5">
        <v>2.4691358024691398E-2</v>
      </c>
    </row>
    <row r="243" spans="13:16" x14ac:dyDescent="0.2">
      <c r="M243" s="24">
        <v>38681</v>
      </c>
      <c r="N243" s="5">
        <v>-9.6385542168674704E-2</v>
      </c>
      <c r="O243" s="5">
        <v>0.36585365853658502</v>
      </c>
      <c r="P243" s="5">
        <v>2.4390243902439001E-2</v>
      </c>
    </row>
    <row r="244" spans="13:16" x14ac:dyDescent="0.2">
      <c r="M244" s="24">
        <v>38684</v>
      </c>
      <c r="N244" s="5">
        <v>-9.6385542168674704E-2</v>
      </c>
      <c r="O244" s="5">
        <v>0.33333333333333298</v>
      </c>
      <c r="P244" s="5">
        <v>1.21951219512195E-2</v>
      </c>
    </row>
    <row r="245" spans="13:16" x14ac:dyDescent="0.2">
      <c r="M245" s="24">
        <v>38685</v>
      </c>
      <c r="N245" s="5">
        <v>-0.108433734939759</v>
      </c>
      <c r="O245" s="5">
        <v>0.33333333333333298</v>
      </c>
      <c r="P245" s="5">
        <v>1.20481927710843E-2</v>
      </c>
    </row>
    <row r="246" spans="13:16" x14ac:dyDescent="0.2">
      <c r="M246" s="24">
        <v>38686</v>
      </c>
      <c r="N246" s="5">
        <v>-0.13793103448275901</v>
      </c>
      <c r="O246" s="5">
        <v>0.30952380952380998</v>
      </c>
      <c r="P246" s="5">
        <v>1.2345679012345699E-2</v>
      </c>
    </row>
    <row r="247" spans="13:16" x14ac:dyDescent="0.2">
      <c r="M247" s="24">
        <v>38687</v>
      </c>
      <c r="N247" s="5">
        <v>-0.13793103448275901</v>
      </c>
      <c r="O247" s="5">
        <v>0.30232558139534899</v>
      </c>
      <c r="P247" s="5">
        <v>1.21951219512195E-2</v>
      </c>
    </row>
    <row r="248" spans="13:16" x14ac:dyDescent="0.2">
      <c r="M248" s="24">
        <v>38688</v>
      </c>
      <c r="N248" s="5">
        <v>-0.13793103448275901</v>
      </c>
      <c r="O248" s="5">
        <v>0.34146341463414598</v>
      </c>
      <c r="P248" s="5">
        <v>1.2345679012345699E-2</v>
      </c>
    </row>
    <row r="249" spans="13:16" x14ac:dyDescent="0.2">
      <c r="M249" s="24">
        <v>38691</v>
      </c>
      <c r="N249" s="5">
        <v>-0.13793103448275901</v>
      </c>
      <c r="O249" s="5">
        <v>0.34146341463414598</v>
      </c>
      <c r="P249" s="5">
        <v>1.21951219512195E-2</v>
      </c>
    </row>
    <row r="250" spans="13:16" x14ac:dyDescent="0.2">
      <c r="M250" s="24">
        <v>38692</v>
      </c>
      <c r="N250" s="5">
        <v>-0.13636363636363599</v>
      </c>
      <c r="O250" s="5">
        <v>0.34146341463414598</v>
      </c>
      <c r="P250" s="5">
        <v>1.26582278481013E-2</v>
      </c>
    </row>
    <row r="251" spans="13:16" x14ac:dyDescent="0.2">
      <c r="M251" s="24">
        <v>38693</v>
      </c>
      <c r="N251" s="5">
        <v>-0.13636363636363599</v>
      </c>
      <c r="O251" s="5">
        <v>0.30952380952380998</v>
      </c>
      <c r="P251" s="5">
        <v>1.2500000000000001E-2</v>
      </c>
    </row>
    <row r="252" spans="13:16" x14ac:dyDescent="0.2">
      <c r="M252" s="24">
        <v>38694</v>
      </c>
      <c r="N252" s="5">
        <v>-0.14606741573033699</v>
      </c>
      <c r="O252" s="5">
        <v>0.30952380952380998</v>
      </c>
      <c r="P252" s="5">
        <v>2.53164556962025E-2</v>
      </c>
    </row>
    <row r="253" spans="13:16" x14ac:dyDescent="0.2">
      <c r="M253" s="24">
        <v>38695</v>
      </c>
      <c r="N253" s="5">
        <v>-0.14606741573033699</v>
      </c>
      <c r="O253" s="5">
        <v>0.27906976744186002</v>
      </c>
      <c r="P253" s="5">
        <v>1.2345679012345699E-2</v>
      </c>
    </row>
    <row r="254" spans="13:16" x14ac:dyDescent="0.2">
      <c r="M254" s="24">
        <v>38698</v>
      </c>
      <c r="N254" s="5">
        <v>-0.15730337078651699</v>
      </c>
      <c r="O254" s="5">
        <v>0.30952380952380998</v>
      </c>
      <c r="P254" s="5">
        <v>1.2500000000000001E-2</v>
      </c>
    </row>
    <row r="255" spans="13:16" x14ac:dyDescent="0.2">
      <c r="M255" s="24">
        <v>38699</v>
      </c>
      <c r="N255" s="5">
        <v>-0.15730337078651699</v>
      </c>
      <c r="O255" s="5">
        <v>0.27906976744186002</v>
      </c>
      <c r="P255" s="5">
        <v>1.2500000000000001E-2</v>
      </c>
    </row>
    <row r="256" spans="13:16" x14ac:dyDescent="0.2">
      <c r="M256" s="24">
        <v>38700</v>
      </c>
      <c r="N256" s="5">
        <v>-0.14606741573033699</v>
      </c>
      <c r="O256" s="5">
        <v>0.27272727272727298</v>
      </c>
      <c r="P256" s="5">
        <v>0</v>
      </c>
    </row>
    <row r="257" spans="13:16" x14ac:dyDescent="0.2">
      <c r="M257" s="24">
        <v>38701</v>
      </c>
      <c r="N257" s="5">
        <v>-0.14606741573033699</v>
      </c>
      <c r="O257" s="5">
        <v>0.27272727272727298</v>
      </c>
      <c r="P257" s="5">
        <v>-1.2345679012345699E-2</v>
      </c>
    </row>
    <row r="258" spans="13:16" x14ac:dyDescent="0.2">
      <c r="M258" s="24">
        <v>38702</v>
      </c>
      <c r="N258" s="5">
        <v>-0.14606741573033699</v>
      </c>
      <c r="O258" s="5">
        <v>0.266666666666667</v>
      </c>
      <c r="P258" s="5">
        <v>-1.21951219512195E-2</v>
      </c>
    </row>
    <row r="259" spans="13:16" x14ac:dyDescent="0.2">
      <c r="M259" s="24">
        <v>38705</v>
      </c>
      <c r="N259" s="5">
        <v>-0.14606741573033699</v>
      </c>
      <c r="O259" s="5">
        <v>0.266666666666667</v>
      </c>
      <c r="P259" s="5">
        <v>-2.4691358024691398E-2</v>
      </c>
    </row>
    <row r="260" spans="13:16" x14ac:dyDescent="0.2">
      <c r="M260" s="24">
        <v>38706</v>
      </c>
      <c r="N260" s="5">
        <v>-0.14606741573033699</v>
      </c>
      <c r="O260" s="5">
        <v>0.24444444444444399</v>
      </c>
      <c r="P260" s="5">
        <v>-1.2345679012345699E-2</v>
      </c>
    </row>
    <row r="261" spans="13:16" x14ac:dyDescent="0.2">
      <c r="M261" s="24">
        <v>38707</v>
      </c>
      <c r="N261" s="5">
        <v>-0.13483146067415699</v>
      </c>
      <c r="O261" s="5">
        <v>0.24444444444444399</v>
      </c>
      <c r="P261" s="5">
        <v>-1.21951219512195E-2</v>
      </c>
    </row>
    <row r="262" spans="13:16" x14ac:dyDescent="0.2">
      <c r="M262" s="24">
        <v>38708</v>
      </c>
      <c r="N262" s="5">
        <v>-0.14444444444444399</v>
      </c>
      <c r="O262" s="5">
        <v>0.24444444444444399</v>
      </c>
      <c r="P262" s="5">
        <v>-2.4691358024691398E-2</v>
      </c>
    </row>
    <row r="263" spans="13:16" x14ac:dyDescent="0.2">
      <c r="M263" s="24">
        <v>38709</v>
      </c>
      <c r="N263" s="5">
        <v>-0.133333333333333</v>
      </c>
      <c r="O263" s="5">
        <v>0.25581395348837199</v>
      </c>
      <c r="P263" s="5">
        <v>-2.4390243902439001E-2</v>
      </c>
    </row>
    <row r="264" spans="13:16" x14ac:dyDescent="0.2">
      <c r="M264" s="24">
        <v>38713</v>
      </c>
      <c r="N264" s="5">
        <v>-0.14444444444444399</v>
      </c>
      <c r="O264" s="5">
        <v>0.25581395348837199</v>
      </c>
      <c r="P264" s="5">
        <v>-2.4390243902439001E-2</v>
      </c>
    </row>
    <row r="265" spans="13:16" x14ac:dyDescent="0.2">
      <c r="M265" s="24">
        <v>38714</v>
      </c>
      <c r="N265" s="5">
        <v>-0.133333333333333</v>
      </c>
      <c r="O265" s="5">
        <v>0.24444444444444399</v>
      </c>
      <c r="P265" s="5">
        <v>-3.65853658536585E-2</v>
      </c>
    </row>
    <row r="266" spans="13:16" x14ac:dyDescent="0.2">
      <c r="M266" s="24">
        <v>38715</v>
      </c>
      <c r="N266" s="5">
        <v>-0.133333333333333</v>
      </c>
      <c r="O266" s="5">
        <v>0.217391304347826</v>
      </c>
      <c r="P266" s="5">
        <v>-2.4691358024691398E-2</v>
      </c>
    </row>
    <row r="267" spans="13:16" x14ac:dyDescent="0.2">
      <c r="M267" s="24">
        <v>38716</v>
      </c>
      <c r="N267" s="5">
        <v>-0.125</v>
      </c>
      <c r="O267" s="5">
        <v>0.21276595744680901</v>
      </c>
      <c r="P267" s="5">
        <v>-2.4691358024691398E-2</v>
      </c>
    </row>
    <row r="268" spans="13:16" x14ac:dyDescent="0.2">
      <c r="M268" s="24">
        <v>38717</v>
      </c>
      <c r="N268" s="5">
        <v>-0.123595505617978</v>
      </c>
      <c r="O268" s="5">
        <v>0.1875</v>
      </c>
      <c r="P268" s="5">
        <v>-9.1954022988505801E-2</v>
      </c>
    </row>
    <row r="269" spans="13:16" x14ac:dyDescent="0.2">
      <c r="M269" s="24">
        <v>38720</v>
      </c>
      <c r="N269" s="5">
        <v>-0.123595505617978</v>
      </c>
      <c r="O269" s="5">
        <v>0.19565217391304399</v>
      </c>
      <c r="P269" s="5">
        <v>-9.0909090909090898E-2</v>
      </c>
    </row>
    <row r="270" spans="13:16" x14ac:dyDescent="0.2">
      <c r="M270" s="24">
        <v>38721</v>
      </c>
      <c r="N270" s="5">
        <v>-0.112359550561798</v>
      </c>
      <c r="O270" s="5">
        <v>0.21276595744680901</v>
      </c>
      <c r="P270" s="5">
        <v>-0.102272727272727</v>
      </c>
    </row>
    <row r="271" spans="13:16" x14ac:dyDescent="0.2">
      <c r="M271" s="24">
        <v>38722</v>
      </c>
      <c r="N271" s="5">
        <v>-0.112359550561798</v>
      </c>
      <c r="O271" s="5">
        <v>0.22222222222222199</v>
      </c>
      <c r="P271" s="5">
        <v>-9.1954022988505801E-2</v>
      </c>
    </row>
    <row r="272" spans="13:16" x14ac:dyDescent="0.2">
      <c r="M272" s="24">
        <v>38723</v>
      </c>
      <c r="N272" s="5">
        <v>-0.123595505617978</v>
      </c>
      <c r="O272" s="5">
        <v>0.19565217391304399</v>
      </c>
      <c r="P272" s="5">
        <v>-9.1954022988505801E-2</v>
      </c>
    </row>
    <row r="273" spans="13:16" x14ac:dyDescent="0.2">
      <c r="M273" s="24">
        <v>38726</v>
      </c>
      <c r="N273" s="5">
        <v>-0.133333333333333</v>
      </c>
      <c r="O273" s="5">
        <v>0.19565217391304399</v>
      </c>
      <c r="P273" s="5">
        <v>-0.10344827586206901</v>
      </c>
    </row>
    <row r="274" spans="13:16" x14ac:dyDescent="0.2">
      <c r="M274" s="24">
        <v>38727</v>
      </c>
      <c r="N274" s="5">
        <v>-0.133333333333333</v>
      </c>
      <c r="O274" s="5">
        <v>0.2</v>
      </c>
      <c r="P274" s="5">
        <v>-0.10344827586206901</v>
      </c>
    </row>
    <row r="275" spans="13:16" x14ac:dyDescent="0.2">
      <c r="M275" s="24">
        <v>38728</v>
      </c>
      <c r="N275" s="5">
        <v>-0.133333333333333</v>
      </c>
      <c r="O275" s="5">
        <v>0.2</v>
      </c>
      <c r="P275" s="5">
        <v>-0.10344827586206901</v>
      </c>
    </row>
    <row r="276" spans="13:16" x14ac:dyDescent="0.2">
      <c r="M276" s="24">
        <v>38729</v>
      </c>
      <c r="N276" s="5">
        <v>-0.133333333333333</v>
      </c>
      <c r="O276" s="5">
        <v>0.170212765957447</v>
      </c>
      <c r="P276" s="5">
        <v>-0.10344827586206901</v>
      </c>
    </row>
    <row r="277" spans="13:16" x14ac:dyDescent="0.2">
      <c r="M277" s="24">
        <v>38730</v>
      </c>
      <c r="N277" s="5">
        <v>-0.13186813186813201</v>
      </c>
      <c r="O277" s="5">
        <v>0.19565217391304399</v>
      </c>
      <c r="P277" s="5">
        <v>-0.11363636363636399</v>
      </c>
    </row>
    <row r="278" spans="13:16" x14ac:dyDescent="0.2">
      <c r="M278" s="24">
        <v>38733</v>
      </c>
      <c r="N278" s="5">
        <v>-0.133333333333333</v>
      </c>
      <c r="O278" s="5">
        <v>0.170212765957447</v>
      </c>
      <c r="P278" s="5">
        <v>-0.123595505617978</v>
      </c>
    </row>
    <row r="279" spans="13:16" x14ac:dyDescent="0.2">
      <c r="M279" s="24">
        <v>38734</v>
      </c>
      <c r="N279" s="5">
        <v>-0.133333333333333</v>
      </c>
      <c r="O279" s="5">
        <v>0.170212765957447</v>
      </c>
      <c r="P279" s="5">
        <v>-0.112359550561798</v>
      </c>
    </row>
    <row r="280" spans="13:16" x14ac:dyDescent="0.2">
      <c r="M280" s="24">
        <v>38735</v>
      </c>
      <c r="N280" s="5">
        <v>-0.133333333333333</v>
      </c>
      <c r="O280" s="5">
        <v>0.14583333333333301</v>
      </c>
      <c r="P280" s="5">
        <v>-0.11111111111111099</v>
      </c>
    </row>
    <row r="281" spans="13:16" x14ac:dyDescent="0.2">
      <c r="M281" s="24">
        <v>38736</v>
      </c>
      <c r="N281" s="5">
        <v>-0.14285714285714299</v>
      </c>
      <c r="O281" s="5">
        <v>0.173913043478261</v>
      </c>
      <c r="P281" s="5">
        <v>-0.112359550561798</v>
      </c>
    </row>
    <row r="282" spans="13:16" x14ac:dyDescent="0.2">
      <c r="M282" s="24">
        <v>38737</v>
      </c>
      <c r="N282" s="5">
        <v>-0.133333333333333</v>
      </c>
      <c r="O282" s="5">
        <v>0.170212765957447</v>
      </c>
      <c r="P282" s="5">
        <v>-0.10989010989011</v>
      </c>
    </row>
    <row r="283" spans="13:16" x14ac:dyDescent="0.2">
      <c r="M283" s="24">
        <v>38740</v>
      </c>
      <c r="N283" s="5">
        <v>-0.133333333333333</v>
      </c>
      <c r="O283" s="5">
        <v>0.14893617021276601</v>
      </c>
      <c r="P283" s="5">
        <v>-0.112359550561798</v>
      </c>
    </row>
    <row r="284" spans="13:16" x14ac:dyDescent="0.2">
      <c r="M284" s="24">
        <v>38741</v>
      </c>
      <c r="N284" s="5">
        <v>-0.133333333333333</v>
      </c>
      <c r="O284" s="5">
        <v>0.12765957446808501</v>
      </c>
      <c r="P284" s="5">
        <v>-0.123595505617978</v>
      </c>
    </row>
    <row r="285" spans="13:16" x14ac:dyDescent="0.2">
      <c r="M285" s="24">
        <v>38742</v>
      </c>
      <c r="N285" s="5">
        <v>-0.14444444444444399</v>
      </c>
      <c r="O285" s="5">
        <v>0.14893617021276601</v>
      </c>
      <c r="P285" s="5">
        <v>-0.120879120879121</v>
      </c>
    </row>
    <row r="286" spans="13:16" x14ac:dyDescent="0.2">
      <c r="M286" s="24">
        <v>38743</v>
      </c>
      <c r="N286" s="5">
        <v>-0.13483146067415699</v>
      </c>
      <c r="O286" s="5">
        <v>0.122448979591837</v>
      </c>
      <c r="P286" s="5">
        <v>-0.122222222222222</v>
      </c>
    </row>
    <row r="287" spans="13:16" x14ac:dyDescent="0.2">
      <c r="M287" s="24">
        <v>38744</v>
      </c>
      <c r="N287" s="5">
        <v>-0.14606741573033699</v>
      </c>
      <c r="O287" s="5">
        <v>0.15217391304347799</v>
      </c>
      <c r="P287" s="5">
        <v>-0.123595505617978</v>
      </c>
    </row>
    <row r="288" spans="13:16" x14ac:dyDescent="0.2">
      <c r="M288" s="24">
        <v>38747</v>
      </c>
      <c r="N288" s="5">
        <v>-0.14606741573033699</v>
      </c>
      <c r="O288" s="5">
        <v>0.15217391304347799</v>
      </c>
      <c r="P288" s="5">
        <v>-0.123595505617978</v>
      </c>
    </row>
    <row r="289" spans="13:16" x14ac:dyDescent="0.2">
      <c r="M289" s="24">
        <v>38748</v>
      </c>
      <c r="N289" s="5">
        <v>-0.13483146067415699</v>
      </c>
      <c r="O289" s="5">
        <v>0.14893617021276601</v>
      </c>
      <c r="P289" s="5">
        <v>-0.11111111111111099</v>
      </c>
    </row>
    <row r="290" spans="13:16" x14ac:dyDescent="0.2">
      <c r="M290" s="24">
        <v>38749</v>
      </c>
      <c r="N290" s="5">
        <v>-0.13636363636363599</v>
      </c>
      <c r="O290" s="5">
        <v>0.15217391304347799</v>
      </c>
      <c r="P290" s="5">
        <v>-0.11111111111111099</v>
      </c>
    </row>
    <row r="291" spans="13:16" x14ac:dyDescent="0.2">
      <c r="M291" s="24">
        <v>38750</v>
      </c>
      <c r="N291" s="5">
        <v>-0.13636363636363599</v>
      </c>
      <c r="O291" s="5">
        <v>0.13043478260869601</v>
      </c>
      <c r="P291" s="5">
        <v>-0.11111111111111099</v>
      </c>
    </row>
    <row r="292" spans="13:16" x14ac:dyDescent="0.2">
      <c r="M292" s="24">
        <v>38751</v>
      </c>
      <c r="N292" s="5">
        <v>-0.13636363636363599</v>
      </c>
      <c r="O292" s="5">
        <v>0.15217391304347799</v>
      </c>
      <c r="P292" s="5">
        <v>-0.122222222222222</v>
      </c>
    </row>
    <row r="293" spans="13:16" x14ac:dyDescent="0.2">
      <c r="M293" s="24">
        <v>38754</v>
      </c>
      <c r="N293" s="5">
        <v>-0.13636363636363599</v>
      </c>
      <c r="O293" s="5">
        <v>0.15217391304347799</v>
      </c>
      <c r="P293" s="5">
        <v>-0.122222222222222</v>
      </c>
    </row>
    <row r="294" spans="13:16" x14ac:dyDescent="0.2">
      <c r="M294" s="24">
        <v>38755</v>
      </c>
      <c r="N294" s="5">
        <v>-0.13636363636363599</v>
      </c>
      <c r="O294" s="5">
        <v>8.1632653061224497E-2</v>
      </c>
      <c r="P294" s="5">
        <v>-0.120879120879121</v>
      </c>
    </row>
    <row r="295" spans="13:16" x14ac:dyDescent="0.2">
      <c r="M295" s="24">
        <v>38756</v>
      </c>
      <c r="N295" s="5">
        <v>-0.14606741573033699</v>
      </c>
      <c r="O295" s="5">
        <v>0.102040816326531</v>
      </c>
      <c r="P295" s="5">
        <v>-0.14893617021276601</v>
      </c>
    </row>
    <row r="296" spans="13:16" x14ac:dyDescent="0.2">
      <c r="M296" s="24">
        <v>38757</v>
      </c>
      <c r="N296" s="5">
        <v>-0.13636363636363599</v>
      </c>
      <c r="O296" s="5">
        <v>0.104166666666667</v>
      </c>
      <c r="P296" s="5">
        <v>-0.157894736842105</v>
      </c>
    </row>
    <row r="297" spans="13:16" x14ac:dyDescent="0.2">
      <c r="M297" s="24">
        <v>38758</v>
      </c>
      <c r="N297" s="5">
        <v>-0.13636363636363599</v>
      </c>
      <c r="O297" s="5">
        <v>0.1</v>
      </c>
      <c r="P297" s="5">
        <v>-0.15625</v>
      </c>
    </row>
    <row r="298" spans="13:16" x14ac:dyDescent="0.2">
      <c r="M298" s="24">
        <v>38761</v>
      </c>
      <c r="N298" s="5">
        <v>-0.13636363636363599</v>
      </c>
      <c r="O298" s="5">
        <v>8.1632653061224497E-2</v>
      </c>
      <c r="P298" s="5">
        <v>-0.168421052631579</v>
      </c>
    </row>
    <row r="299" spans="13:16" x14ac:dyDescent="0.2">
      <c r="M299" s="24">
        <v>38762</v>
      </c>
      <c r="N299" s="5">
        <v>-0.126436781609195</v>
      </c>
      <c r="O299" s="5">
        <v>0.104166666666667</v>
      </c>
      <c r="P299" s="5">
        <v>-0.168421052631579</v>
      </c>
    </row>
    <row r="300" spans="13:16" x14ac:dyDescent="0.2">
      <c r="M300" s="24">
        <v>38763</v>
      </c>
      <c r="N300" s="5">
        <v>-0.126436781609195</v>
      </c>
      <c r="O300" s="5">
        <v>0.1</v>
      </c>
      <c r="P300" s="5">
        <v>-0.168421052631579</v>
      </c>
    </row>
    <row r="301" spans="13:16" x14ac:dyDescent="0.2">
      <c r="M301" s="24">
        <v>38764</v>
      </c>
      <c r="N301" s="5">
        <v>-0.126436781609195</v>
      </c>
      <c r="O301" s="5">
        <v>0.102040816326531</v>
      </c>
      <c r="P301" s="5">
        <v>-0.168421052631579</v>
      </c>
    </row>
    <row r="302" spans="13:16" x14ac:dyDescent="0.2">
      <c r="M302" s="24">
        <v>38765</v>
      </c>
      <c r="N302" s="5">
        <v>-0.126436781609195</v>
      </c>
      <c r="O302" s="5">
        <v>0.104166666666667</v>
      </c>
      <c r="P302" s="5">
        <v>-0.159574468085106</v>
      </c>
    </row>
    <row r="303" spans="13:16" x14ac:dyDescent="0.2">
      <c r="M303" s="24">
        <v>38768</v>
      </c>
      <c r="N303" s="5">
        <v>-0.126436781609195</v>
      </c>
      <c r="O303" s="5">
        <v>8.1632653061224497E-2</v>
      </c>
      <c r="P303" s="5">
        <v>-0.159574468085106</v>
      </c>
    </row>
    <row r="304" spans="13:16" x14ac:dyDescent="0.2">
      <c r="M304" s="24">
        <v>38769</v>
      </c>
      <c r="N304" s="5">
        <v>-0.13793103448275901</v>
      </c>
      <c r="O304" s="5">
        <v>8.1632653061224497E-2</v>
      </c>
      <c r="P304" s="5">
        <v>-0.159574468085106</v>
      </c>
    </row>
    <row r="305" spans="13:16" x14ac:dyDescent="0.2">
      <c r="M305" s="24">
        <v>38770</v>
      </c>
      <c r="N305" s="5">
        <v>-0.126436781609195</v>
      </c>
      <c r="O305" s="5">
        <v>8.1632653061224497E-2</v>
      </c>
      <c r="P305" s="5">
        <v>-0.159574468085106</v>
      </c>
    </row>
    <row r="306" spans="13:16" x14ac:dyDescent="0.2">
      <c r="M306" s="24">
        <v>38771</v>
      </c>
      <c r="N306" s="5">
        <v>-0.126436781609195</v>
      </c>
      <c r="O306" s="5">
        <v>8.1632653061224497E-2</v>
      </c>
      <c r="P306" s="5">
        <v>-0.159574468085106</v>
      </c>
    </row>
    <row r="307" spans="13:16" x14ac:dyDescent="0.2">
      <c r="M307" s="24">
        <v>38772</v>
      </c>
      <c r="N307" s="5">
        <v>-0.114942528735632</v>
      </c>
      <c r="O307" s="5">
        <v>8.1632653061224497E-2</v>
      </c>
      <c r="P307" s="5">
        <v>-0.159574468085106</v>
      </c>
    </row>
    <row r="308" spans="13:16" x14ac:dyDescent="0.2">
      <c r="M308" s="24">
        <v>38775</v>
      </c>
      <c r="N308" s="5">
        <v>-0.116279069767442</v>
      </c>
      <c r="O308" s="5">
        <v>8.1632653061224497E-2</v>
      </c>
      <c r="P308" s="5">
        <v>-0.14893617021276601</v>
      </c>
    </row>
    <row r="309" spans="13:16" x14ac:dyDescent="0.2">
      <c r="M309" s="24">
        <v>38776</v>
      </c>
      <c r="N309" s="5">
        <v>-9.3023255813953501E-2</v>
      </c>
      <c r="O309" s="5">
        <v>8.1632653061224497E-2</v>
      </c>
      <c r="P309" s="5">
        <v>-0.157894736842105</v>
      </c>
    </row>
    <row r="310" spans="13:16" x14ac:dyDescent="0.2">
      <c r="M310" s="24">
        <v>38777</v>
      </c>
      <c r="N310" s="5">
        <v>-0.116279069767442</v>
      </c>
      <c r="O310" s="5">
        <v>6.1224489795918401E-2</v>
      </c>
      <c r="P310" s="5">
        <v>-0.159574468085106</v>
      </c>
    </row>
    <row r="311" spans="13:16" x14ac:dyDescent="0.2">
      <c r="M311" s="24">
        <v>38778</v>
      </c>
      <c r="N311" s="5">
        <v>-0.116279069767442</v>
      </c>
      <c r="O311" s="5">
        <v>6.1224489795918401E-2</v>
      </c>
      <c r="P311" s="5">
        <v>-0.157894736842105</v>
      </c>
    </row>
    <row r="312" spans="13:16" x14ac:dyDescent="0.2">
      <c r="M312" s="24">
        <v>38779</v>
      </c>
      <c r="N312" s="5">
        <v>-0.127906976744186</v>
      </c>
      <c r="O312" s="5">
        <v>8.1632653061224497E-2</v>
      </c>
      <c r="P312" s="5">
        <v>-0.157894736842105</v>
      </c>
    </row>
    <row r="313" spans="13:16" x14ac:dyDescent="0.2">
      <c r="M313" s="24">
        <v>38782</v>
      </c>
      <c r="N313" s="5">
        <v>-0.127906976744186</v>
      </c>
      <c r="O313" s="5">
        <v>8.1632653061224497E-2</v>
      </c>
      <c r="P313" s="5">
        <v>-0.14893617021276601</v>
      </c>
    </row>
    <row r="314" spans="13:16" x14ac:dyDescent="0.2">
      <c r="M314" s="24">
        <v>38783</v>
      </c>
      <c r="N314" s="5">
        <v>-0.127906976744186</v>
      </c>
      <c r="O314" s="5">
        <v>8.1632653061224497E-2</v>
      </c>
      <c r="P314" s="5">
        <v>-0.14893617021276601</v>
      </c>
    </row>
    <row r="315" spans="13:16" x14ac:dyDescent="0.2">
      <c r="M315" s="24">
        <v>38784</v>
      </c>
      <c r="N315" s="5">
        <v>-0.127906976744186</v>
      </c>
      <c r="O315" s="5">
        <v>0.102040816326531</v>
      </c>
      <c r="P315" s="5">
        <v>-0.14736842105263201</v>
      </c>
    </row>
    <row r="316" spans="13:16" x14ac:dyDescent="0.2">
      <c r="M316" s="24">
        <v>38785</v>
      </c>
      <c r="N316" s="5">
        <v>-0.127906976744186</v>
      </c>
      <c r="O316" s="5">
        <v>8.1632653061224497E-2</v>
      </c>
      <c r="P316" s="5">
        <v>-0.13829787234042601</v>
      </c>
    </row>
    <row r="317" spans="13:16" x14ac:dyDescent="0.2">
      <c r="M317" s="24">
        <v>38786</v>
      </c>
      <c r="N317" s="5">
        <v>-0.127906976744186</v>
      </c>
      <c r="O317" s="5">
        <v>0.08</v>
      </c>
      <c r="P317" s="5">
        <v>-0.12765957446808501</v>
      </c>
    </row>
    <row r="318" spans="13:16" x14ac:dyDescent="0.2">
      <c r="M318" s="24">
        <v>38789</v>
      </c>
      <c r="N318" s="5">
        <v>-0.127906976744186</v>
      </c>
      <c r="O318" s="5">
        <v>0.102040816326531</v>
      </c>
      <c r="P318" s="5">
        <v>-0.13684210526315799</v>
      </c>
    </row>
    <row r="319" spans="13:16" x14ac:dyDescent="0.2">
      <c r="M319" s="24">
        <v>38790</v>
      </c>
      <c r="N319" s="5">
        <v>-0.126436781609195</v>
      </c>
      <c r="O319" s="5">
        <v>0.102040816326531</v>
      </c>
      <c r="P319" s="5">
        <v>-0.117021276595745</v>
      </c>
    </row>
    <row r="320" spans="13:16" x14ac:dyDescent="0.2">
      <c r="M320" s="24">
        <v>38791</v>
      </c>
      <c r="N320" s="5">
        <v>-0.127906976744186</v>
      </c>
      <c r="O320" s="5">
        <v>0.1</v>
      </c>
      <c r="P320" s="5">
        <v>-0.12631578947368399</v>
      </c>
    </row>
    <row r="321" spans="13:16" x14ac:dyDescent="0.2">
      <c r="M321" s="24">
        <v>38792</v>
      </c>
      <c r="N321" s="5">
        <v>-0.116279069767442</v>
      </c>
      <c r="O321" s="5">
        <v>0.102040816326531</v>
      </c>
      <c r="P321" s="5">
        <v>-0.117021276595745</v>
      </c>
    </row>
    <row r="322" spans="13:16" x14ac:dyDescent="0.2">
      <c r="M322" s="24">
        <v>38793</v>
      </c>
      <c r="N322" s="5">
        <v>-0.116279069767442</v>
      </c>
      <c r="O322" s="5">
        <v>0.104166666666667</v>
      </c>
      <c r="P322" s="5">
        <v>-0.117021276595745</v>
      </c>
    </row>
    <row r="323" spans="13:16" x14ac:dyDescent="0.2">
      <c r="M323" s="24">
        <v>38796</v>
      </c>
      <c r="N323" s="5">
        <v>-0.116279069767442</v>
      </c>
      <c r="O323" s="5">
        <v>0.104166666666667</v>
      </c>
      <c r="P323" s="5">
        <v>-0.10752688172043</v>
      </c>
    </row>
    <row r="324" spans="13:16" x14ac:dyDescent="0.2">
      <c r="M324" s="24">
        <v>38797</v>
      </c>
      <c r="N324" s="5">
        <v>-0.116279069767442</v>
      </c>
      <c r="O324" s="5">
        <v>0.104166666666667</v>
      </c>
      <c r="P324" s="5">
        <v>-0.118279569892473</v>
      </c>
    </row>
    <row r="325" spans="13:16" x14ac:dyDescent="0.2">
      <c r="M325" s="24">
        <v>38798</v>
      </c>
      <c r="N325" s="5">
        <v>-0.116279069767442</v>
      </c>
      <c r="O325" s="5">
        <v>0.104166666666667</v>
      </c>
      <c r="P325" s="5">
        <v>-0.108695652173913</v>
      </c>
    </row>
    <row r="326" spans="13:16" x14ac:dyDescent="0.2">
      <c r="M326" s="24">
        <v>38799</v>
      </c>
      <c r="N326" s="5">
        <v>-0.116279069767442</v>
      </c>
      <c r="O326" s="5">
        <v>0.104166666666667</v>
      </c>
      <c r="P326" s="5">
        <v>-0.10752688172043</v>
      </c>
    </row>
    <row r="327" spans="13:16" x14ac:dyDescent="0.2">
      <c r="M327" s="24">
        <v>38800</v>
      </c>
      <c r="N327" s="5">
        <v>-0.114942528735632</v>
      </c>
      <c r="O327" s="5">
        <v>0.102040816326531</v>
      </c>
      <c r="P327" s="5">
        <v>-0.10752688172043</v>
      </c>
    </row>
    <row r="328" spans="13:16" x14ac:dyDescent="0.2">
      <c r="M328" s="24">
        <v>38803</v>
      </c>
      <c r="N328" s="5">
        <v>-0.126436781609195</v>
      </c>
      <c r="O328" s="5">
        <v>0.102040816326531</v>
      </c>
      <c r="P328" s="5">
        <v>-0.10752688172043</v>
      </c>
    </row>
    <row r="329" spans="13:16" x14ac:dyDescent="0.2">
      <c r="M329" s="24">
        <v>38804</v>
      </c>
      <c r="N329" s="5">
        <v>-0.126436781609195</v>
      </c>
      <c r="O329" s="5">
        <v>0.102040816326531</v>
      </c>
      <c r="P329" s="5">
        <v>-9.8901098901098897E-2</v>
      </c>
    </row>
    <row r="330" spans="13:16" x14ac:dyDescent="0.2">
      <c r="M330" s="24">
        <v>38805</v>
      </c>
      <c r="N330" s="5">
        <v>-0.126436781609195</v>
      </c>
      <c r="O330" s="5">
        <v>0.102040816326531</v>
      </c>
      <c r="P330" s="5">
        <v>-9.7826086956521702E-2</v>
      </c>
    </row>
    <row r="331" spans="13:16" x14ac:dyDescent="0.2">
      <c r="M331" s="24">
        <v>38806</v>
      </c>
      <c r="N331" s="5">
        <v>-0.126436781609195</v>
      </c>
      <c r="O331" s="5">
        <v>0.1</v>
      </c>
      <c r="P331" s="5">
        <v>-9.6774193548387094E-2</v>
      </c>
    </row>
    <row r="332" spans="13:16" x14ac:dyDescent="0.2">
      <c r="M332" s="24">
        <v>38807</v>
      </c>
      <c r="N332" s="5">
        <v>-0.11363636363636399</v>
      </c>
      <c r="O332" s="5">
        <v>0.125</v>
      </c>
      <c r="P332" s="5">
        <v>-9.7826086956521702E-2</v>
      </c>
    </row>
    <row r="333" spans="13:16" x14ac:dyDescent="0.2">
      <c r="M333" s="24">
        <v>38810</v>
      </c>
      <c r="N333" s="5">
        <v>-0.114942528735632</v>
      </c>
      <c r="O333" s="5">
        <v>0.125</v>
      </c>
      <c r="P333" s="5">
        <v>-9.8901098901098897E-2</v>
      </c>
    </row>
    <row r="334" spans="13:16" x14ac:dyDescent="0.2">
      <c r="M334" s="24">
        <v>38811</v>
      </c>
      <c r="N334" s="5">
        <v>-0.114942528735632</v>
      </c>
      <c r="O334" s="5">
        <v>0.14583333333333301</v>
      </c>
      <c r="P334" s="5">
        <v>-8.6956521739130405E-2</v>
      </c>
    </row>
    <row r="335" spans="13:16" x14ac:dyDescent="0.2">
      <c r="M335" s="24">
        <v>38812</v>
      </c>
      <c r="N335" s="5">
        <v>-0.10344827586206901</v>
      </c>
      <c r="O335" s="5">
        <v>0.14893617021276601</v>
      </c>
      <c r="P335" s="5">
        <v>-9.7826086956521702E-2</v>
      </c>
    </row>
    <row r="336" spans="13:16" x14ac:dyDescent="0.2">
      <c r="M336" s="24">
        <v>38813</v>
      </c>
      <c r="N336" s="5">
        <v>-0.11363636363636399</v>
      </c>
      <c r="O336" s="5">
        <v>0.14285714285714299</v>
      </c>
      <c r="P336" s="5">
        <v>-9.7826086956521702E-2</v>
      </c>
    </row>
    <row r="337" spans="13:16" x14ac:dyDescent="0.2">
      <c r="M337" s="24">
        <v>38814</v>
      </c>
      <c r="N337" s="5">
        <v>-0.114942528735632</v>
      </c>
      <c r="O337" s="5">
        <v>0.170212765957447</v>
      </c>
      <c r="P337" s="5">
        <v>-9.7826086956521702E-2</v>
      </c>
    </row>
    <row r="338" spans="13:16" x14ac:dyDescent="0.2">
      <c r="M338" s="24">
        <v>38817</v>
      </c>
      <c r="N338" s="5">
        <v>-0.114942528735632</v>
      </c>
      <c r="O338" s="5">
        <v>0.173913043478261</v>
      </c>
      <c r="P338" s="5">
        <v>-8.8888888888888906E-2</v>
      </c>
    </row>
    <row r="339" spans="13:16" x14ac:dyDescent="0.2">
      <c r="M339" s="24">
        <v>38818</v>
      </c>
      <c r="N339" s="5">
        <v>-0.125</v>
      </c>
      <c r="O339" s="5">
        <v>0.170212765957447</v>
      </c>
      <c r="P339" s="5">
        <v>-9.8901098901098897E-2</v>
      </c>
    </row>
    <row r="340" spans="13:16" x14ac:dyDescent="0.2">
      <c r="M340" s="24">
        <v>38819</v>
      </c>
      <c r="N340" s="5">
        <v>-0.114942528735632</v>
      </c>
      <c r="O340" s="5">
        <v>0.170212765957447</v>
      </c>
      <c r="P340" s="5">
        <v>-0.108695652173913</v>
      </c>
    </row>
    <row r="341" spans="13:16" x14ac:dyDescent="0.2">
      <c r="M341" s="24">
        <v>38820</v>
      </c>
      <c r="N341" s="5">
        <v>-0.114942528735632</v>
      </c>
      <c r="O341" s="5">
        <v>0.170212765957447</v>
      </c>
      <c r="P341" s="5">
        <v>-0.1</v>
      </c>
    </row>
    <row r="342" spans="13:16" x14ac:dyDescent="0.2">
      <c r="M342" s="24">
        <v>38824</v>
      </c>
      <c r="N342" s="5">
        <v>-0.114942528735632</v>
      </c>
      <c r="O342" s="5">
        <v>0.170212765957447</v>
      </c>
      <c r="P342" s="5">
        <v>-0.1</v>
      </c>
    </row>
    <row r="343" spans="13:16" x14ac:dyDescent="0.2">
      <c r="M343" s="24">
        <v>38825</v>
      </c>
      <c r="N343" s="5">
        <v>-0.11363636363636399</v>
      </c>
      <c r="O343" s="5">
        <v>0.173913043478261</v>
      </c>
      <c r="P343" s="5">
        <v>-0.1</v>
      </c>
    </row>
    <row r="344" spans="13:16" x14ac:dyDescent="0.2">
      <c r="M344" s="24">
        <v>38826</v>
      </c>
      <c r="N344" s="5">
        <v>-0.10344827586206901</v>
      </c>
      <c r="O344" s="5">
        <v>0.19148936170212799</v>
      </c>
      <c r="P344" s="5">
        <v>-9.8901098901098897E-2</v>
      </c>
    </row>
    <row r="345" spans="13:16" x14ac:dyDescent="0.2">
      <c r="M345" s="24">
        <v>38827</v>
      </c>
      <c r="N345" s="5">
        <v>-0.10344827586206901</v>
      </c>
      <c r="O345" s="5">
        <v>0.19565217391304399</v>
      </c>
      <c r="P345" s="5">
        <v>-9.8901098901098897E-2</v>
      </c>
    </row>
    <row r="346" spans="13:16" x14ac:dyDescent="0.2">
      <c r="M346" s="24">
        <v>38828</v>
      </c>
      <c r="N346" s="5">
        <v>-0.10344827586206901</v>
      </c>
      <c r="O346" s="5">
        <v>0.19148936170212799</v>
      </c>
      <c r="P346" s="5">
        <v>-9.8901098901098897E-2</v>
      </c>
    </row>
    <row r="347" spans="13:16" x14ac:dyDescent="0.2">
      <c r="M347" s="24">
        <v>38831</v>
      </c>
      <c r="N347" s="5">
        <v>-0.10344827586206901</v>
      </c>
      <c r="O347" s="5">
        <v>0.19148936170212799</v>
      </c>
      <c r="P347" s="5">
        <v>-8.8888888888888906E-2</v>
      </c>
    </row>
    <row r="348" spans="13:16" x14ac:dyDescent="0.2">
      <c r="M348" s="24">
        <v>38832</v>
      </c>
      <c r="N348" s="5">
        <v>-0.104651162790698</v>
      </c>
      <c r="O348" s="5">
        <v>0.19565217391304399</v>
      </c>
      <c r="P348" s="5">
        <v>-9.0909090909090898E-2</v>
      </c>
    </row>
    <row r="349" spans="13:16" x14ac:dyDescent="0.2">
      <c r="M349" s="24">
        <v>38833</v>
      </c>
      <c r="N349" s="5">
        <v>-0.104651162790698</v>
      </c>
      <c r="O349" s="5">
        <v>0.19565217391304399</v>
      </c>
      <c r="P349" s="5">
        <v>-9.0909090909090898E-2</v>
      </c>
    </row>
    <row r="350" spans="13:16" x14ac:dyDescent="0.2">
      <c r="M350" s="24">
        <v>38834</v>
      </c>
      <c r="N350" s="5">
        <v>-9.3023255813953501E-2</v>
      </c>
      <c r="O350" s="5">
        <v>0.217391304347826</v>
      </c>
      <c r="P350" s="5">
        <v>-8.04597701149425E-2</v>
      </c>
    </row>
    <row r="351" spans="13:16" x14ac:dyDescent="0.2">
      <c r="M351" s="24">
        <v>38835</v>
      </c>
      <c r="N351" s="5">
        <v>-8.2352941176470601E-2</v>
      </c>
      <c r="O351" s="5">
        <v>0.22222222222222199</v>
      </c>
      <c r="P351" s="5">
        <v>-8.1395348837209294E-2</v>
      </c>
    </row>
    <row r="352" spans="13:16" x14ac:dyDescent="0.2">
      <c r="M352" s="24">
        <v>38837</v>
      </c>
      <c r="N352" s="5">
        <v>-7.0588235294117702E-2</v>
      </c>
      <c r="O352" s="5">
        <v>0.24444444444444399</v>
      </c>
      <c r="P352" s="5">
        <v>-8.1395348837209294E-2</v>
      </c>
    </row>
    <row r="353" spans="13:16" x14ac:dyDescent="0.2">
      <c r="M353" s="24">
        <v>38838</v>
      </c>
      <c r="N353" s="5">
        <v>-8.3333333333333301E-2</v>
      </c>
      <c r="O353" s="5">
        <v>0.24444444444444399</v>
      </c>
      <c r="P353" s="5">
        <v>-8.1395348837209294E-2</v>
      </c>
    </row>
    <row r="354" spans="13:16" x14ac:dyDescent="0.2">
      <c r="M354" s="24">
        <v>38839</v>
      </c>
      <c r="N354" s="5">
        <v>-7.1428571428571397E-2</v>
      </c>
      <c r="O354" s="5">
        <v>0.23913043478260901</v>
      </c>
      <c r="P354" s="5">
        <v>-8.04597701149425E-2</v>
      </c>
    </row>
    <row r="355" spans="13:16" x14ac:dyDescent="0.2">
      <c r="M355" s="24">
        <v>38840</v>
      </c>
      <c r="N355" s="5">
        <v>-7.2289156626505993E-2</v>
      </c>
      <c r="O355" s="5">
        <v>0.217391304347826</v>
      </c>
      <c r="P355" s="5">
        <v>-6.9767441860465101E-2</v>
      </c>
    </row>
    <row r="356" spans="13:16" x14ac:dyDescent="0.2">
      <c r="M356" s="24">
        <v>38841</v>
      </c>
      <c r="N356" s="5">
        <v>-8.3333333333333301E-2</v>
      </c>
      <c r="O356" s="5">
        <v>0.217391304347826</v>
      </c>
      <c r="P356" s="5">
        <v>-8.04597701149425E-2</v>
      </c>
    </row>
    <row r="357" spans="13:16" x14ac:dyDescent="0.2">
      <c r="M357" s="24">
        <v>38842</v>
      </c>
      <c r="N357" s="5">
        <v>-8.3333333333333301E-2</v>
      </c>
      <c r="O357" s="5">
        <v>0.23913043478260901</v>
      </c>
      <c r="P357" s="5">
        <v>-6.9767441860465101E-2</v>
      </c>
    </row>
    <row r="358" spans="13:16" x14ac:dyDescent="0.2">
      <c r="M358" s="24">
        <v>38845</v>
      </c>
      <c r="N358" s="5">
        <v>-8.3333333333333301E-2</v>
      </c>
      <c r="O358" s="5">
        <v>0.24444444444444399</v>
      </c>
      <c r="P358" s="5">
        <v>-7.0588235294117702E-2</v>
      </c>
    </row>
    <row r="359" spans="13:16" x14ac:dyDescent="0.2">
      <c r="M359" s="24">
        <v>38846</v>
      </c>
      <c r="N359" s="5">
        <v>-9.41176470588235E-2</v>
      </c>
      <c r="O359" s="5">
        <v>0.217391304347826</v>
      </c>
      <c r="P359" s="5">
        <v>-8.1395348837209294E-2</v>
      </c>
    </row>
    <row r="360" spans="13:16" x14ac:dyDescent="0.2">
      <c r="M360" s="24">
        <v>38847</v>
      </c>
      <c r="N360" s="5">
        <v>-0.105882352941176</v>
      </c>
      <c r="O360" s="5">
        <v>0.23913043478260901</v>
      </c>
      <c r="P360" s="5">
        <v>-8.1395348837209294E-2</v>
      </c>
    </row>
    <row r="361" spans="13:16" x14ac:dyDescent="0.2">
      <c r="M361" s="24">
        <v>38848</v>
      </c>
      <c r="N361" s="5">
        <v>-9.5238095238095205E-2</v>
      </c>
      <c r="O361" s="5">
        <v>0.23913043478260901</v>
      </c>
      <c r="P361" s="5">
        <v>-8.1395348837209294E-2</v>
      </c>
    </row>
    <row r="362" spans="13:16" x14ac:dyDescent="0.2">
      <c r="M362" s="24">
        <v>38849</v>
      </c>
      <c r="N362" s="5">
        <v>-0.105882352941176</v>
      </c>
      <c r="O362" s="5">
        <v>0.25531914893617003</v>
      </c>
      <c r="P362" s="5">
        <v>-8.1395348837209294E-2</v>
      </c>
    </row>
    <row r="363" spans="13:16" x14ac:dyDescent="0.2">
      <c r="M363" s="24">
        <v>38852</v>
      </c>
      <c r="N363" s="5">
        <v>-0.105882352941176</v>
      </c>
      <c r="O363" s="5">
        <v>0.23404255319148901</v>
      </c>
      <c r="P363" s="5">
        <v>-8.1395348837209294E-2</v>
      </c>
    </row>
    <row r="364" spans="13:16" x14ac:dyDescent="0.2">
      <c r="M364" s="24">
        <v>38853</v>
      </c>
      <c r="N364" s="5">
        <v>-0.116279069767442</v>
      </c>
      <c r="O364" s="5">
        <v>0.26086956521739102</v>
      </c>
      <c r="P364" s="5">
        <v>-9.0909090909090898E-2</v>
      </c>
    </row>
    <row r="365" spans="13:16" x14ac:dyDescent="0.2">
      <c r="M365" s="24">
        <v>38854</v>
      </c>
      <c r="N365" s="5">
        <v>-0.10344827586206901</v>
      </c>
      <c r="O365" s="5">
        <v>0.266666666666667</v>
      </c>
      <c r="P365" s="5">
        <v>-8.04597701149425E-2</v>
      </c>
    </row>
    <row r="366" spans="13:16" x14ac:dyDescent="0.2">
      <c r="M366" s="24">
        <v>38855</v>
      </c>
      <c r="N366" s="5">
        <v>-0.10344827586206901</v>
      </c>
      <c r="O366" s="5">
        <v>0.25531914893617003</v>
      </c>
      <c r="P366" s="5">
        <v>-6.8181818181818205E-2</v>
      </c>
    </row>
    <row r="367" spans="13:16" x14ac:dyDescent="0.2">
      <c r="M367" s="24">
        <v>38856</v>
      </c>
      <c r="N367" s="5">
        <v>-0.10344827586206901</v>
      </c>
      <c r="O367" s="5">
        <v>0.25</v>
      </c>
      <c r="P367" s="5">
        <v>-6.8181818181818205E-2</v>
      </c>
    </row>
    <row r="368" spans="13:16" x14ac:dyDescent="0.2">
      <c r="M368" s="24">
        <v>38859</v>
      </c>
      <c r="N368" s="5">
        <v>-0.11363636363636399</v>
      </c>
      <c r="O368" s="5">
        <v>0.27659574468085102</v>
      </c>
      <c r="P368" s="5">
        <v>-7.8651685393258397E-2</v>
      </c>
    </row>
    <row r="369" spans="13:16" x14ac:dyDescent="0.2">
      <c r="M369" s="24">
        <v>38860</v>
      </c>
      <c r="N369" s="5">
        <v>-0.11363636363636399</v>
      </c>
      <c r="O369" s="5">
        <v>0.29787234042553201</v>
      </c>
      <c r="P369" s="5">
        <v>-6.8181818181818205E-2</v>
      </c>
    </row>
    <row r="370" spans="13:16" x14ac:dyDescent="0.2">
      <c r="M370" s="24">
        <v>38861</v>
      </c>
      <c r="N370" s="5">
        <v>-0.11363636363636399</v>
      </c>
      <c r="O370" s="5">
        <v>0.29787234042553201</v>
      </c>
      <c r="P370" s="5">
        <v>-6.7415730337078705E-2</v>
      </c>
    </row>
    <row r="371" spans="13:16" x14ac:dyDescent="0.2">
      <c r="M371" s="24">
        <v>38862</v>
      </c>
      <c r="N371" s="5">
        <v>-0.102272727272727</v>
      </c>
      <c r="O371" s="5">
        <v>0.27083333333333298</v>
      </c>
      <c r="P371" s="5">
        <v>-7.7777777777777807E-2</v>
      </c>
    </row>
    <row r="372" spans="13:16" x14ac:dyDescent="0.2">
      <c r="M372" s="24">
        <v>38863</v>
      </c>
      <c r="N372" s="5">
        <v>-0.102272727272727</v>
      </c>
      <c r="O372" s="5">
        <v>0.27083333333333298</v>
      </c>
      <c r="P372" s="5">
        <v>-7.7777777777777807E-2</v>
      </c>
    </row>
    <row r="373" spans="13:16" x14ac:dyDescent="0.2">
      <c r="M373" s="24">
        <v>38866</v>
      </c>
      <c r="N373" s="5">
        <v>-0.102272727272727</v>
      </c>
      <c r="O373" s="5">
        <v>0.27083333333333298</v>
      </c>
      <c r="P373" s="5">
        <v>-7.7777777777777807E-2</v>
      </c>
    </row>
    <row r="374" spans="13:16" x14ac:dyDescent="0.2">
      <c r="M374" s="24">
        <v>38867</v>
      </c>
      <c r="N374" s="5">
        <v>-0.11363636363636399</v>
      </c>
      <c r="O374" s="5">
        <v>0.27659574468085102</v>
      </c>
      <c r="P374" s="5">
        <v>-6.7415730337078705E-2</v>
      </c>
    </row>
    <row r="375" spans="13:16" x14ac:dyDescent="0.2">
      <c r="M375" s="24">
        <v>38868</v>
      </c>
      <c r="N375" s="5">
        <v>-0.102272727272727</v>
      </c>
      <c r="O375" s="5">
        <v>0.26</v>
      </c>
      <c r="P375" s="5">
        <v>-4.5977011494252901E-2</v>
      </c>
    </row>
    <row r="376" spans="13:16" x14ac:dyDescent="0.2">
      <c r="M376" s="24">
        <v>38869</v>
      </c>
      <c r="N376" s="5">
        <v>-8.98876404494382E-2</v>
      </c>
      <c r="O376" s="5">
        <v>0.29166666666666702</v>
      </c>
      <c r="P376" s="5">
        <v>-4.5977011494252901E-2</v>
      </c>
    </row>
    <row r="377" spans="13:16" x14ac:dyDescent="0.2">
      <c r="M377" s="24">
        <v>38870</v>
      </c>
      <c r="N377" s="5">
        <v>-7.8651685393258397E-2</v>
      </c>
      <c r="O377" s="5">
        <v>0.27083333333333298</v>
      </c>
      <c r="P377" s="5">
        <v>-3.4482758620689703E-2</v>
      </c>
    </row>
    <row r="378" spans="13:16" x14ac:dyDescent="0.2">
      <c r="M378" s="24">
        <v>38873</v>
      </c>
      <c r="N378" s="5">
        <v>-8.98876404494382E-2</v>
      </c>
      <c r="O378" s="5">
        <v>0.29787234042553201</v>
      </c>
      <c r="P378" s="5">
        <v>-3.4883720930232599E-2</v>
      </c>
    </row>
    <row r="379" spans="13:16" x14ac:dyDescent="0.2">
      <c r="M379" s="24">
        <v>38874</v>
      </c>
      <c r="N379" s="5">
        <v>-0.1</v>
      </c>
      <c r="O379" s="5">
        <v>0.27659574468085102</v>
      </c>
      <c r="P379" s="5">
        <v>0</v>
      </c>
    </row>
    <row r="380" spans="13:16" x14ac:dyDescent="0.2">
      <c r="M380" s="24">
        <v>38875</v>
      </c>
      <c r="N380" s="5">
        <v>-0.1</v>
      </c>
      <c r="O380" s="5">
        <v>0.29166666666666702</v>
      </c>
      <c r="P380" s="5">
        <v>1.1904761904761901E-2</v>
      </c>
    </row>
    <row r="381" spans="13:16" x14ac:dyDescent="0.2">
      <c r="M381" s="24">
        <v>38876</v>
      </c>
      <c r="N381" s="5">
        <v>-9.8901098901098897E-2</v>
      </c>
      <c r="O381" s="5">
        <v>0.30612244897959201</v>
      </c>
      <c r="P381" s="5">
        <v>1.1904761904761901E-2</v>
      </c>
    </row>
    <row r="382" spans="13:16" x14ac:dyDescent="0.2">
      <c r="M382" s="24">
        <v>38877</v>
      </c>
      <c r="N382" s="5">
        <v>-9.8901098901098897E-2</v>
      </c>
      <c r="O382" s="5">
        <v>0.3125</v>
      </c>
      <c r="P382" s="5">
        <v>3.6144578313252997E-2</v>
      </c>
    </row>
    <row r="383" spans="13:16" x14ac:dyDescent="0.2">
      <c r="M383" s="24">
        <v>38880</v>
      </c>
      <c r="N383" s="5">
        <v>-8.8888888888888906E-2</v>
      </c>
      <c r="O383" s="5">
        <v>0.3125</v>
      </c>
      <c r="P383" s="5">
        <v>3.6144578313252997E-2</v>
      </c>
    </row>
    <row r="384" spans="13:16" x14ac:dyDescent="0.2">
      <c r="M384" s="24">
        <v>38881</v>
      </c>
      <c r="N384" s="5">
        <v>-9.8901098901098897E-2</v>
      </c>
      <c r="O384" s="5">
        <v>0.33333333333333298</v>
      </c>
      <c r="P384" s="5">
        <v>4.81927710843374E-2</v>
      </c>
    </row>
    <row r="385" spans="13:16" x14ac:dyDescent="0.2">
      <c r="M385" s="24">
        <v>38882</v>
      </c>
      <c r="N385" s="5">
        <v>-0.108695652173913</v>
      </c>
      <c r="O385" s="5">
        <v>0.32653061224489799</v>
      </c>
      <c r="P385" s="5">
        <v>4.7619047619047603E-2</v>
      </c>
    </row>
    <row r="386" spans="13:16" x14ac:dyDescent="0.2">
      <c r="M386" s="24">
        <v>38883</v>
      </c>
      <c r="N386" s="5">
        <v>-9.7826086956521702E-2</v>
      </c>
      <c r="O386" s="5">
        <v>0.34693877551020402</v>
      </c>
      <c r="P386" s="5">
        <v>5.95238095238095E-2</v>
      </c>
    </row>
    <row r="387" spans="13:16" x14ac:dyDescent="0.2">
      <c r="M387" s="24">
        <v>38884</v>
      </c>
      <c r="N387" s="5">
        <v>-9.7826086956521702E-2</v>
      </c>
      <c r="O387" s="5">
        <v>0.34693877551020402</v>
      </c>
      <c r="P387" s="5">
        <v>5.95238095238095E-2</v>
      </c>
    </row>
    <row r="388" spans="13:16" x14ac:dyDescent="0.2">
      <c r="M388" s="24">
        <v>38887</v>
      </c>
      <c r="N388" s="5">
        <v>-9.7826086956521702E-2</v>
      </c>
      <c r="O388" s="5">
        <v>0.34</v>
      </c>
      <c r="P388" s="5">
        <v>5.95238095238095E-2</v>
      </c>
    </row>
    <row r="389" spans="13:16" x14ac:dyDescent="0.2">
      <c r="M389" s="24">
        <v>38888</v>
      </c>
      <c r="N389" s="5">
        <v>-8.6956521739130405E-2</v>
      </c>
      <c r="O389" s="5">
        <v>0.34</v>
      </c>
      <c r="P389" s="5">
        <v>8.4337349397590397E-2</v>
      </c>
    </row>
    <row r="390" spans="13:16" x14ac:dyDescent="0.2">
      <c r="M390" s="24">
        <v>38889</v>
      </c>
      <c r="N390" s="5">
        <v>-9.6774193548387094E-2</v>
      </c>
      <c r="O390" s="5">
        <v>0.36</v>
      </c>
      <c r="P390" s="5">
        <v>7.1428571428571397E-2</v>
      </c>
    </row>
    <row r="391" spans="13:16" x14ac:dyDescent="0.2">
      <c r="M391" s="24">
        <v>38890</v>
      </c>
      <c r="N391" s="5">
        <v>-9.6774193548387094E-2</v>
      </c>
      <c r="O391" s="5">
        <v>0.33333333333333298</v>
      </c>
      <c r="P391" s="5">
        <v>7.1428571428571397E-2</v>
      </c>
    </row>
    <row r="392" spans="13:16" x14ac:dyDescent="0.2">
      <c r="M392" s="24">
        <v>38891</v>
      </c>
      <c r="N392" s="5">
        <v>-9.6774193548387094E-2</v>
      </c>
      <c r="O392" s="5">
        <v>0.36</v>
      </c>
      <c r="P392" s="5">
        <v>7.1428571428571397E-2</v>
      </c>
    </row>
    <row r="393" spans="13:16" x14ac:dyDescent="0.2">
      <c r="M393" s="24">
        <v>38894</v>
      </c>
      <c r="N393" s="5">
        <v>-9.6774193548387094E-2</v>
      </c>
      <c r="O393" s="5">
        <v>0.35294117647058798</v>
      </c>
      <c r="P393" s="5">
        <v>8.3333333333333301E-2</v>
      </c>
    </row>
    <row r="394" spans="13:16" x14ac:dyDescent="0.2">
      <c r="M394" s="24">
        <v>38895</v>
      </c>
      <c r="N394" s="5">
        <v>-8.6021505376344107E-2</v>
      </c>
      <c r="O394" s="5">
        <v>0.35294117647058798</v>
      </c>
      <c r="P394" s="5">
        <v>7.1428571428571397E-2</v>
      </c>
    </row>
    <row r="395" spans="13:16" x14ac:dyDescent="0.2">
      <c r="M395" s="24">
        <v>38896</v>
      </c>
      <c r="N395" s="5">
        <v>-9.6774193548387094E-2</v>
      </c>
      <c r="O395" s="5">
        <v>0.30769230769230799</v>
      </c>
      <c r="P395" s="5">
        <v>7.1428571428571397E-2</v>
      </c>
    </row>
    <row r="396" spans="13:16" x14ac:dyDescent="0.2">
      <c r="M396" s="24">
        <v>38897</v>
      </c>
      <c r="N396" s="5">
        <v>-7.5268817204301106E-2</v>
      </c>
      <c r="O396" s="5">
        <v>0.30188679245283001</v>
      </c>
      <c r="P396" s="5">
        <v>5.95238095238095E-2</v>
      </c>
    </row>
    <row r="397" spans="13:16" x14ac:dyDescent="0.2">
      <c r="M397" s="24">
        <v>38898</v>
      </c>
      <c r="N397" s="5">
        <v>-6.4516129032258104E-2</v>
      </c>
      <c r="O397" s="5">
        <v>0.32692307692307698</v>
      </c>
      <c r="P397" s="5">
        <v>3.3333333333333298E-2</v>
      </c>
    </row>
    <row r="398" spans="13:16" x14ac:dyDescent="0.2">
      <c r="M398" s="24">
        <v>38901</v>
      </c>
      <c r="N398" s="5">
        <v>-6.5217391304347797E-2</v>
      </c>
      <c r="O398" s="5">
        <v>0.32692307692307698</v>
      </c>
      <c r="P398" s="5">
        <v>3.3707865168539297E-2</v>
      </c>
    </row>
    <row r="399" spans="13:16" x14ac:dyDescent="0.2">
      <c r="M399" s="24">
        <v>38902</v>
      </c>
      <c r="N399" s="5">
        <v>-6.5217391304347797E-2</v>
      </c>
      <c r="O399" s="5">
        <v>0.30769230769230799</v>
      </c>
      <c r="P399" s="5">
        <v>3.3707865168539297E-2</v>
      </c>
    </row>
    <row r="400" spans="13:16" x14ac:dyDescent="0.2">
      <c r="M400" s="24">
        <v>38903</v>
      </c>
      <c r="N400" s="5">
        <v>-7.6086956521739094E-2</v>
      </c>
      <c r="O400" s="5">
        <v>0.31372549019607798</v>
      </c>
      <c r="P400" s="5">
        <v>3.3707865168539297E-2</v>
      </c>
    </row>
    <row r="401" spans="13:16" x14ac:dyDescent="0.2">
      <c r="M401" s="24">
        <v>38904</v>
      </c>
      <c r="N401" s="5">
        <v>-7.5268817204301106E-2</v>
      </c>
      <c r="O401" s="5">
        <v>0.29411764705882398</v>
      </c>
      <c r="P401" s="5">
        <v>3.3707865168539297E-2</v>
      </c>
    </row>
    <row r="402" spans="13:16" x14ac:dyDescent="0.2">
      <c r="M402" s="24">
        <v>38905</v>
      </c>
      <c r="N402" s="5">
        <v>-7.5268817204301106E-2</v>
      </c>
      <c r="O402" s="5">
        <v>0.30769230769230799</v>
      </c>
      <c r="P402" s="5">
        <v>4.49438202247191E-2</v>
      </c>
    </row>
    <row r="403" spans="13:16" x14ac:dyDescent="0.2">
      <c r="M403" s="24">
        <v>38908</v>
      </c>
      <c r="N403" s="5">
        <v>-7.5268817204301106E-2</v>
      </c>
      <c r="O403" s="5">
        <v>0.31372549019607798</v>
      </c>
      <c r="P403" s="5">
        <v>3.3707865168539297E-2</v>
      </c>
    </row>
    <row r="404" spans="13:16" x14ac:dyDescent="0.2">
      <c r="M404" s="24">
        <v>38909</v>
      </c>
      <c r="N404" s="5">
        <v>-7.5268817204301106E-2</v>
      </c>
      <c r="O404" s="5">
        <v>0.31372549019607798</v>
      </c>
      <c r="P404" s="5">
        <v>3.3707865168539297E-2</v>
      </c>
    </row>
    <row r="405" spans="13:16" x14ac:dyDescent="0.2">
      <c r="M405" s="24">
        <v>38910</v>
      </c>
      <c r="N405" s="5">
        <v>-7.5268817204301106E-2</v>
      </c>
      <c r="O405" s="5">
        <v>0.31372549019607798</v>
      </c>
      <c r="P405" s="5">
        <v>4.5454545454545497E-2</v>
      </c>
    </row>
    <row r="406" spans="13:16" x14ac:dyDescent="0.2">
      <c r="M406" s="24">
        <v>38911</v>
      </c>
      <c r="N406" s="5">
        <v>-7.5268817204301106E-2</v>
      </c>
      <c r="O406" s="5">
        <v>0.28846153846153799</v>
      </c>
      <c r="P406" s="5">
        <v>5.6818181818181802E-2</v>
      </c>
    </row>
    <row r="407" spans="13:16" x14ac:dyDescent="0.2">
      <c r="M407" s="24">
        <v>38912</v>
      </c>
      <c r="N407" s="5">
        <v>-8.5106382978723402E-2</v>
      </c>
      <c r="O407" s="5">
        <v>0.31372549019607798</v>
      </c>
      <c r="P407" s="5">
        <v>5.6179775280898903E-2</v>
      </c>
    </row>
    <row r="408" spans="13:16" x14ac:dyDescent="0.2">
      <c r="M408" s="24">
        <v>38915</v>
      </c>
      <c r="N408" s="5">
        <v>-8.5106382978723402E-2</v>
      </c>
      <c r="O408" s="5">
        <v>0.30769230769230799</v>
      </c>
      <c r="P408" s="5">
        <v>6.8181818181818205E-2</v>
      </c>
    </row>
    <row r="409" spans="13:16" x14ac:dyDescent="0.2">
      <c r="M409" s="24">
        <v>38916</v>
      </c>
      <c r="N409" s="5">
        <v>-8.6021505376344107E-2</v>
      </c>
      <c r="O409" s="5">
        <v>0.31372549019607798</v>
      </c>
      <c r="P409" s="5">
        <v>5.6179775280898903E-2</v>
      </c>
    </row>
    <row r="410" spans="13:16" x14ac:dyDescent="0.2">
      <c r="M410" s="24">
        <v>38917</v>
      </c>
      <c r="N410" s="5">
        <v>-7.5268817204301106E-2</v>
      </c>
      <c r="O410" s="5">
        <v>0.31372549019607798</v>
      </c>
      <c r="P410" s="5">
        <v>5.6179775280898903E-2</v>
      </c>
    </row>
    <row r="411" spans="13:16" x14ac:dyDescent="0.2">
      <c r="M411" s="24">
        <v>38918</v>
      </c>
      <c r="N411" s="5">
        <v>-7.5268817204301106E-2</v>
      </c>
      <c r="O411" s="5">
        <v>0.30769230769230799</v>
      </c>
      <c r="P411" s="5">
        <v>5.6179775280898903E-2</v>
      </c>
    </row>
    <row r="412" spans="13:16" x14ac:dyDescent="0.2">
      <c r="M412" s="24">
        <v>38919</v>
      </c>
      <c r="N412" s="5">
        <v>-7.5268817204301106E-2</v>
      </c>
      <c r="O412" s="5">
        <v>0.33333333333333298</v>
      </c>
      <c r="P412" s="5">
        <v>5.5555555555555601E-2</v>
      </c>
    </row>
    <row r="413" spans="13:16" x14ac:dyDescent="0.2">
      <c r="M413" s="24">
        <v>38922</v>
      </c>
      <c r="N413" s="5">
        <v>-7.5268817204301106E-2</v>
      </c>
      <c r="O413" s="5">
        <v>0.31372549019607798</v>
      </c>
      <c r="P413" s="5">
        <v>6.7415730337078705E-2</v>
      </c>
    </row>
    <row r="414" spans="13:16" x14ac:dyDescent="0.2">
      <c r="M414" s="24">
        <v>38923</v>
      </c>
      <c r="N414" s="5">
        <v>-7.5268817204301106E-2</v>
      </c>
      <c r="O414" s="5">
        <v>0.31372549019607798</v>
      </c>
      <c r="P414" s="5">
        <v>5.6179775280898903E-2</v>
      </c>
    </row>
    <row r="415" spans="13:16" x14ac:dyDescent="0.2">
      <c r="M415" s="24">
        <v>38924</v>
      </c>
      <c r="N415" s="5">
        <v>-7.5268817204301106E-2</v>
      </c>
      <c r="O415" s="5">
        <v>0.32</v>
      </c>
      <c r="P415" s="5">
        <v>6.7415730337078705E-2</v>
      </c>
    </row>
    <row r="416" spans="13:16" x14ac:dyDescent="0.2">
      <c r="M416" s="24">
        <v>38925</v>
      </c>
      <c r="N416" s="5">
        <v>-6.5217391304347797E-2</v>
      </c>
      <c r="O416" s="5">
        <v>0.31372549019607798</v>
      </c>
      <c r="P416" s="5">
        <v>5.5555555555555601E-2</v>
      </c>
    </row>
    <row r="417" spans="13:16" x14ac:dyDescent="0.2">
      <c r="M417" s="24">
        <v>38926</v>
      </c>
      <c r="N417" s="5">
        <v>-7.5268817204301106E-2</v>
      </c>
      <c r="O417" s="5">
        <v>0.31372549019607798</v>
      </c>
      <c r="P417" s="5">
        <v>5.5555555555555601E-2</v>
      </c>
    </row>
    <row r="418" spans="13:16" x14ac:dyDescent="0.2">
      <c r="M418" s="24">
        <v>38929</v>
      </c>
      <c r="N418" s="5">
        <v>-6.5217391304347797E-2</v>
      </c>
      <c r="O418" s="5">
        <v>0.33333333333333298</v>
      </c>
      <c r="P418" s="5">
        <v>0.10344827586206901</v>
      </c>
    </row>
    <row r="419" spans="13:16" x14ac:dyDescent="0.2">
      <c r="M419" s="24">
        <v>38930</v>
      </c>
      <c r="N419" s="5">
        <v>-6.5217391304347797E-2</v>
      </c>
      <c r="O419" s="5">
        <v>0.36</v>
      </c>
      <c r="P419" s="5">
        <v>0.10344827586206901</v>
      </c>
    </row>
    <row r="420" spans="13:16" x14ac:dyDescent="0.2">
      <c r="M420" s="24">
        <v>38931</v>
      </c>
      <c r="N420" s="5">
        <v>-6.5217391304347797E-2</v>
      </c>
      <c r="O420" s="5">
        <v>0.34</v>
      </c>
      <c r="P420" s="5">
        <v>0.10344827586206901</v>
      </c>
    </row>
    <row r="421" spans="13:16" x14ac:dyDescent="0.2">
      <c r="M421" s="24">
        <v>38932</v>
      </c>
      <c r="N421" s="5">
        <v>-6.5217391304347797E-2</v>
      </c>
      <c r="O421" s="5">
        <v>0.33333333333333298</v>
      </c>
      <c r="P421" s="5">
        <v>0.104651162790698</v>
      </c>
    </row>
    <row r="422" spans="13:16" x14ac:dyDescent="0.2">
      <c r="M422" s="24">
        <v>38933</v>
      </c>
      <c r="N422" s="5">
        <v>-6.4516129032258104E-2</v>
      </c>
      <c r="O422" s="5">
        <v>0.33333333333333298</v>
      </c>
      <c r="P422" s="5">
        <v>0.116279069767442</v>
      </c>
    </row>
    <row r="423" spans="13:16" x14ac:dyDescent="0.2">
      <c r="M423" s="24">
        <v>38936</v>
      </c>
      <c r="N423" s="5">
        <v>-6.4516129032258104E-2</v>
      </c>
      <c r="O423" s="5">
        <v>0.31372549019607798</v>
      </c>
      <c r="P423" s="5">
        <v>0.116279069767442</v>
      </c>
    </row>
    <row r="424" spans="13:16" x14ac:dyDescent="0.2">
      <c r="M424" s="24">
        <v>38937</v>
      </c>
      <c r="N424" s="5">
        <v>-6.4516129032258104E-2</v>
      </c>
      <c r="O424" s="5">
        <v>0.32</v>
      </c>
      <c r="P424" s="5">
        <v>0.116279069767442</v>
      </c>
    </row>
    <row r="425" spans="13:16" x14ac:dyDescent="0.2">
      <c r="M425" s="24">
        <v>38938</v>
      </c>
      <c r="N425" s="5">
        <v>-6.4516129032258104E-2</v>
      </c>
      <c r="O425" s="5">
        <v>0.32</v>
      </c>
      <c r="P425" s="5">
        <v>0.116279069767442</v>
      </c>
    </row>
    <row r="426" spans="13:16" x14ac:dyDescent="0.2">
      <c r="M426" s="24">
        <v>38939</v>
      </c>
      <c r="N426" s="5">
        <v>-6.4516129032258104E-2</v>
      </c>
      <c r="O426" s="5">
        <v>0.34</v>
      </c>
      <c r="P426" s="5">
        <v>0.10344827586206901</v>
      </c>
    </row>
    <row r="427" spans="13:16" x14ac:dyDescent="0.2">
      <c r="M427" s="24">
        <v>38940</v>
      </c>
      <c r="N427" s="5">
        <v>-6.4516129032258104E-2</v>
      </c>
      <c r="O427" s="5">
        <v>0.32</v>
      </c>
      <c r="P427" s="5">
        <v>0.116279069767442</v>
      </c>
    </row>
    <row r="428" spans="13:16" x14ac:dyDescent="0.2">
      <c r="M428" s="24">
        <v>38943</v>
      </c>
      <c r="N428" s="5">
        <v>-6.5217391304347797E-2</v>
      </c>
      <c r="O428" s="5">
        <v>0.32653061224489799</v>
      </c>
      <c r="P428" s="5">
        <v>0.116279069767442</v>
      </c>
    </row>
    <row r="429" spans="13:16" x14ac:dyDescent="0.2">
      <c r="M429" s="24">
        <v>38944</v>
      </c>
      <c r="N429" s="5">
        <v>-6.5217391304347797E-2</v>
      </c>
      <c r="O429" s="5">
        <v>0.3</v>
      </c>
      <c r="P429" s="5">
        <v>0.127906976744186</v>
      </c>
    </row>
    <row r="430" spans="13:16" x14ac:dyDescent="0.2">
      <c r="M430" s="24">
        <v>38945</v>
      </c>
      <c r="N430" s="5">
        <v>-6.5217391304347797E-2</v>
      </c>
      <c r="O430" s="5">
        <v>0.3</v>
      </c>
      <c r="P430" s="5">
        <v>0.114942528735632</v>
      </c>
    </row>
    <row r="431" spans="13:16" x14ac:dyDescent="0.2">
      <c r="M431" s="24">
        <v>38946</v>
      </c>
      <c r="N431" s="5">
        <v>-6.5217391304347797E-2</v>
      </c>
      <c r="O431" s="5">
        <v>0.32653061224489799</v>
      </c>
      <c r="P431" s="5">
        <v>0.114942528735632</v>
      </c>
    </row>
    <row r="432" spans="13:16" x14ac:dyDescent="0.2">
      <c r="M432" s="24">
        <v>38947</v>
      </c>
      <c r="N432" s="5">
        <v>-6.5217391304347797E-2</v>
      </c>
      <c r="O432" s="5">
        <v>0.32653061224489799</v>
      </c>
      <c r="P432" s="5">
        <v>0.114942528735632</v>
      </c>
    </row>
    <row r="433" spans="13:16" x14ac:dyDescent="0.2">
      <c r="M433" s="24">
        <v>38950</v>
      </c>
      <c r="N433" s="5">
        <v>-6.5217391304347797E-2</v>
      </c>
      <c r="O433" s="5">
        <v>0.32653061224489799</v>
      </c>
      <c r="P433" s="5">
        <v>0.126436781609195</v>
      </c>
    </row>
    <row r="434" spans="13:16" x14ac:dyDescent="0.2">
      <c r="M434" s="24">
        <v>38951</v>
      </c>
      <c r="N434" s="5">
        <v>-6.5934065934065894E-2</v>
      </c>
      <c r="O434" s="5">
        <v>0.3</v>
      </c>
      <c r="P434" s="5">
        <v>0.126436781609195</v>
      </c>
    </row>
    <row r="435" spans="13:16" x14ac:dyDescent="0.2">
      <c r="M435" s="24">
        <v>38952</v>
      </c>
      <c r="N435" s="5">
        <v>-6.5217391304347797E-2</v>
      </c>
      <c r="O435" s="5">
        <v>0.30612244897959201</v>
      </c>
      <c r="P435" s="5">
        <v>0.126436781609195</v>
      </c>
    </row>
    <row r="436" spans="13:16" x14ac:dyDescent="0.2">
      <c r="M436" s="24">
        <v>38953</v>
      </c>
      <c r="N436" s="5">
        <v>-6.5934065934065894E-2</v>
      </c>
      <c r="O436" s="5">
        <v>0.32</v>
      </c>
      <c r="P436" s="5">
        <v>0.11363636363636399</v>
      </c>
    </row>
    <row r="437" spans="13:16" x14ac:dyDescent="0.2">
      <c r="M437" s="24">
        <v>38954</v>
      </c>
      <c r="N437" s="5">
        <v>-6.5934065934065894E-2</v>
      </c>
      <c r="O437" s="5">
        <v>0.32</v>
      </c>
      <c r="P437" s="5">
        <v>0.125</v>
      </c>
    </row>
    <row r="438" spans="13:16" x14ac:dyDescent="0.2">
      <c r="M438" s="24">
        <v>38957</v>
      </c>
      <c r="N438" s="5">
        <v>-7.6086956521739094E-2</v>
      </c>
      <c r="O438" s="5">
        <v>0.32</v>
      </c>
      <c r="P438" s="5">
        <v>0.125</v>
      </c>
    </row>
    <row r="439" spans="13:16" x14ac:dyDescent="0.2">
      <c r="M439" s="24">
        <v>38958</v>
      </c>
      <c r="N439" s="5">
        <v>-7.6086956521739094E-2</v>
      </c>
      <c r="O439" s="5">
        <v>0.3</v>
      </c>
      <c r="P439" s="5">
        <v>0.11363636363636399</v>
      </c>
    </row>
    <row r="440" spans="13:16" x14ac:dyDescent="0.2">
      <c r="M440" s="24">
        <v>38959</v>
      </c>
      <c r="N440" s="5">
        <v>-6.5217391304347797E-2</v>
      </c>
      <c r="O440" s="5">
        <v>0.32</v>
      </c>
      <c r="P440" s="5">
        <v>0.125</v>
      </c>
    </row>
    <row r="441" spans="13:16" x14ac:dyDescent="0.2">
      <c r="M441" s="24">
        <v>38960</v>
      </c>
      <c r="N441" s="5">
        <v>-6.5217391304347797E-2</v>
      </c>
      <c r="O441" s="5">
        <v>0.36</v>
      </c>
      <c r="P441" s="5">
        <v>0.13483146067415699</v>
      </c>
    </row>
    <row r="442" spans="13:16" x14ac:dyDescent="0.2">
      <c r="M442" s="24">
        <v>38961</v>
      </c>
      <c r="N442" s="5">
        <v>-5.4347826086956499E-2</v>
      </c>
      <c r="O442" s="5">
        <v>0.34</v>
      </c>
      <c r="P442" s="5">
        <v>0.13483146067415699</v>
      </c>
    </row>
    <row r="443" spans="13:16" x14ac:dyDescent="0.2">
      <c r="M443" s="24">
        <v>38964</v>
      </c>
      <c r="N443" s="5">
        <v>-5.4347826086956499E-2</v>
      </c>
      <c r="O443" s="5">
        <v>0.34693877551020402</v>
      </c>
      <c r="P443" s="5">
        <v>0.123595505617978</v>
      </c>
    </row>
    <row r="444" spans="13:16" x14ac:dyDescent="0.2">
      <c r="M444" s="24">
        <v>38965</v>
      </c>
      <c r="N444" s="5">
        <v>-6.5217391304347797E-2</v>
      </c>
      <c r="O444" s="5">
        <v>0.34693877551020402</v>
      </c>
      <c r="P444" s="5">
        <v>0.123595505617978</v>
      </c>
    </row>
    <row r="445" spans="13:16" x14ac:dyDescent="0.2">
      <c r="M445" s="24">
        <v>38966</v>
      </c>
      <c r="N445" s="5">
        <v>-6.5217391304347797E-2</v>
      </c>
      <c r="O445" s="5">
        <v>0.36734693877551</v>
      </c>
      <c r="P445" s="5">
        <v>0.123595505617978</v>
      </c>
    </row>
    <row r="446" spans="13:16" x14ac:dyDescent="0.2">
      <c r="M446" s="24">
        <v>38967</v>
      </c>
      <c r="N446" s="5">
        <v>-5.4945054945054903E-2</v>
      </c>
      <c r="O446" s="5">
        <v>0.36734693877551</v>
      </c>
      <c r="P446" s="5">
        <v>0.123595505617978</v>
      </c>
    </row>
    <row r="447" spans="13:16" x14ac:dyDescent="0.2">
      <c r="M447" s="24">
        <v>38968</v>
      </c>
      <c r="N447" s="5">
        <v>-5.4945054945054903E-2</v>
      </c>
      <c r="O447" s="5">
        <v>0.36734693877551</v>
      </c>
      <c r="P447" s="5">
        <v>0.123595505617978</v>
      </c>
    </row>
    <row r="448" spans="13:16" x14ac:dyDescent="0.2">
      <c r="M448" s="24">
        <v>38971</v>
      </c>
      <c r="N448" s="5">
        <v>-5.4945054945054903E-2</v>
      </c>
      <c r="O448" s="5">
        <v>0.31372549019607798</v>
      </c>
      <c r="P448" s="5">
        <v>0.1</v>
      </c>
    </row>
    <row r="449" spans="13:16" x14ac:dyDescent="0.2">
      <c r="M449" s="24">
        <v>38972</v>
      </c>
      <c r="N449" s="5">
        <v>-5.4945054945054903E-2</v>
      </c>
      <c r="O449" s="5">
        <v>0.34</v>
      </c>
      <c r="P449" s="5">
        <v>0.1</v>
      </c>
    </row>
    <row r="450" spans="13:16" x14ac:dyDescent="0.2">
      <c r="M450" s="24">
        <v>38973</v>
      </c>
      <c r="N450" s="5">
        <v>-5.4945054945054903E-2</v>
      </c>
      <c r="O450" s="5">
        <v>0.36</v>
      </c>
      <c r="P450" s="5">
        <v>0.1</v>
      </c>
    </row>
    <row r="451" spans="13:16" x14ac:dyDescent="0.2">
      <c r="M451" s="24">
        <v>38974</v>
      </c>
      <c r="N451" s="5">
        <v>-5.4945054945054903E-2</v>
      </c>
      <c r="O451" s="5">
        <v>0.34</v>
      </c>
      <c r="P451" s="5">
        <v>8.7912087912087905E-2</v>
      </c>
    </row>
    <row r="452" spans="13:16" x14ac:dyDescent="0.2">
      <c r="M452" s="24">
        <v>38975</v>
      </c>
      <c r="N452" s="5">
        <v>-4.4444444444444398E-2</v>
      </c>
      <c r="O452" s="5">
        <v>0.33333333333333298</v>
      </c>
      <c r="P452" s="5">
        <v>8.7912087912087905E-2</v>
      </c>
    </row>
    <row r="453" spans="13:16" x14ac:dyDescent="0.2">
      <c r="M453" s="24">
        <v>38978</v>
      </c>
      <c r="N453" s="5">
        <v>-5.5555555555555601E-2</v>
      </c>
      <c r="O453" s="5">
        <v>0.34</v>
      </c>
      <c r="P453" s="5">
        <v>8.8888888888888906E-2</v>
      </c>
    </row>
    <row r="454" spans="13:16" x14ac:dyDescent="0.2">
      <c r="M454" s="24">
        <v>38979</v>
      </c>
      <c r="N454" s="5">
        <v>-4.4444444444444398E-2</v>
      </c>
      <c r="O454" s="5">
        <v>0.34</v>
      </c>
      <c r="P454" s="5">
        <v>8.7912087912087905E-2</v>
      </c>
    </row>
    <row r="455" spans="13:16" x14ac:dyDescent="0.2">
      <c r="M455" s="24">
        <v>38980</v>
      </c>
      <c r="N455" s="5">
        <v>-4.4444444444444398E-2</v>
      </c>
      <c r="O455" s="5">
        <v>0.33333333333333298</v>
      </c>
      <c r="P455" s="5">
        <v>8.7912087912087905E-2</v>
      </c>
    </row>
    <row r="456" spans="13:16" x14ac:dyDescent="0.2">
      <c r="M456" s="24">
        <v>38981</v>
      </c>
      <c r="N456" s="5">
        <v>-4.3956043956044001E-2</v>
      </c>
      <c r="O456" s="5">
        <v>0.33333333333333298</v>
      </c>
      <c r="P456" s="5">
        <v>7.6086956521739094E-2</v>
      </c>
    </row>
    <row r="457" spans="13:16" x14ac:dyDescent="0.2">
      <c r="M457" s="24">
        <v>38982</v>
      </c>
      <c r="N457" s="5">
        <v>-4.3956043956044001E-2</v>
      </c>
      <c r="O457" s="5">
        <v>0.35294117647058798</v>
      </c>
      <c r="P457" s="5">
        <v>7.6086956521739094E-2</v>
      </c>
    </row>
    <row r="458" spans="13:16" x14ac:dyDescent="0.2">
      <c r="M458" s="24">
        <v>38985</v>
      </c>
      <c r="N458" s="5">
        <v>-5.4945054945054903E-2</v>
      </c>
      <c r="O458" s="5">
        <v>0.36</v>
      </c>
      <c r="P458" s="5">
        <v>7.6086956521739094E-2</v>
      </c>
    </row>
    <row r="459" spans="13:16" x14ac:dyDescent="0.2">
      <c r="M459" s="24">
        <v>38986</v>
      </c>
      <c r="N459" s="5">
        <v>-6.5934065934065894E-2</v>
      </c>
      <c r="O459" s="5">
        <v>0.36</v>
      </c>
      <c r="P459" s="5">
        <v>7.6086956521739094E-2</v>
      </c>
    </row>
    <row r="460" spans="13:16" x14ac:dyDescent="0.2">
      <c r="M460" s="24">
        <v>38987</v>
      </c>
      <c r="N460" s="5">
        <v>-5.4945054945054903E-2</v>
      </c>
      <c r="O460" s="5">
        <v>0.36</v>
      </c>
      <c r="P460" s="5">
        <v>7.6086956521739094E-2</v>
      </c>
    </row>
    <row r="461" spans="13:16" x14ac:dyDescent="0.2">
      <c r="M461" s="24">
        <v>38988</v>
      </c>
      <c r="N461" s="5">
        <v>-5.4945054945054903E-2</v>
      </c>
      <c r="O461" s="5">
        <v>0.33333333333333298</v>
      </c>
      <c r="P461" s="5">
        <v>6.5217391304347797E-2</v>
      </c>
    </row>
    <row r="462" spans="13:16" x14ac:dyDescent="0.2">
      <c r="M462" s="24">
        <v>38989</v>
      </c>
      <c r="N462" s="5">
        <v>-5.4945054945054903E-2</v>
      </c>
      <c r="O462" s="5">
        <v>0.36</v>
      </c>
      <c r="P462" s="5">
        <v>6.5217391304347797E-2</v>
      </c>
    </row>
    <row r="463" spans="13:16" x14ac:dyDescent="0.2">
      <c r="M463" s="24">
        <v>38990</v>
      </c>
      <c r="N463" s="5">
        <v>-6.5217391304347797E-2</v>
      </c>
      <c r="O463" s="5">
        <v>0.28846153846153799</v>
      </c>
      <c r="P463" s="5">
        <v>4.1666666666666699E-2</v>
      </c>
    </row>
    <row r="464" spans="13:16" x14ac:dyDescent="0.2">
      <c r="M464" s="24">
        <v>38992</v>
      </c>
      <c r="N464" s="5">
        <v>-5.4945054945054903E-2</v>
      </c>
      <c r="O464" s="5">
        <v>0.30769230769230799</v>
      </c>
      <c r="P464" s="5">
        <v>4.1666666666666699E-2</v>
      </c>
    </row>
    <row r="465" spans="13:16" x14ac:dyDescent="0.2">
      <c r="M465" s="24">
        <v>38993</v>
      </c>
      <c r="N465" s="5">
        <v>-5.4945054945054903E-2</v>
      </c>
      <c r="O465" s="5">
        <v>0.29411764705882398</v>
      </c>
      <c r="P465" s="5">
        <v>3.125E-2</v>
      </c>
    </row>
    <row r="466" spans="13:16" x14ac:dyDescent="0.2">
      <c r="M466" s="24">
        <v>38994</v>
      </c>
      <c r="N466" s="5">
        <v>-4.3956043956044001E-2</v>
      </c>
      <c r="O466" s="5">
        <v>0.28846153846153799</v>
      </c>
      <c r="P466" s="5">
        <v>3.125E-2</v>
      </c>
    </row>
    <row r="467" spans="13:16" x14ac:dyDescent="0.2">
      <c r="M467" s="24">
        <v>38995</v>
      </c>
      <c r="N467" s="5">
        <v>-5.4945054945054903E-2</v>
      </c>
      <c r="O467" s="5">
        <v>0.269230769230769</v>
      </c>
      <c r="P467" s="5">
        <v>2.0833333333333301E-2</v>
      </c>
    </row>
    <row r="468" spans="13:16" x14ac:dyDescent="0.2">
      <c r="M468" s="24">
        <v>38996</v>
      </c>
      <c r="N468" s="5">
        <v>-5.5555555555555601E-2</v>
      </c>
      <c r="O468" s="5">
        <v>0.27450980392156898</v>
      </c>
      <c r="P468" s="5">
        <v>3.1578947368421102E-2</v>
      </c>
    </row>
    <row r="469" spans="13:16" x14ac:dyDescent="0.2">
      <c r="M469" s="24">
        <v>38999</v>
      </c>
      <c r="N469" s="5">
        <v>-5.5555555555555601E-2</v>
      </c>
      <c r="O469" s="5">
        <v>0.27450980392156898</v>
      </c>
      <c r="P469" s="5">
        <v>3.1578947368421102E-2</v>
      </c>
    </row>
    <row r="470" spans="13:16" x14ac:dyDescent="0.2">
      <c r="M470" s="24">
        <v>39000</v>
      </c>
      <c r="N470" s="5">
        <v>-5.5555555555555601E-2</v>
      </c>
      <c r="O470" s="5">
        <v>0.25490196078431399</v>
      </c>
      <c r="P470" s="5">
        <v>2.1052631578947399E-2</v>
      </c>
    </row>
    <row r="471" spans="13:16" x14ac:dyDescent="0.2">
      <c r="M471" s="24">
        <v>39001</v>
      </c>
      <c r="N471" s="5">
        <v>-5.5555555555555601E-2</v>
      </c>
      <c r="O471" s="5">
        <v>0.27450980392156898</v>
      </c>
      <c r="P471" s="5">
        <v>2.1052631578947399E-2</v>
      </c>
    </row>
    <row r="472" spans="13:16" x14ac:dyDescent="0.2">
      <c r="M472" s="24">
        <v>39002</v>
      </c>
      <c r="N472" s="5">
        <v>-5.5555555555555601E-2</v>
      </c>
      <c r="O472" s="5">
        <v>0.25</v>
      </c>
      <c r="P472" s="5">
        <v>3.1914893617021302E-2</v>
      </c>
    </row>
    <row r="473" spans="13:16" x14ac:dyDescent="0.2">
      <c r="M473" s="24">
        <v>39003</v>
      </c>
      <c r="N473" s="5">
        <v>-5.5555555555555601E-2</v>
      </c>
      <c r="O473" s="5">
        <v>0.25490196078431399</v>
      </c>
      <c r="P473" s="5">
        <v>2.1276595744680899E-2</v>
      </c>
    </row>
    <row r="474" spans="13:16" x14ac:dyDescent="0.2">
      <c r="M474" s="24">
        <v>39006</v>
      </c>
      <c r="N474" s="5">
        <v>-4.49438202247191E-2</v>
      </c>
      <c r="O474" s="5">
        <v>0.25490196078431399</v>
      </c>
      <c r="P474" s="5">
        <v>3.1914893617021302E-2</v>
      </c>
    </row>
    <row r="475" spans="13:16" x14ac:dyDescent="0.2">
      <c r="M475" s="24">
        <v>39007</v>
      </c>
      <c r="N475" s="5">
        <v>-4.49438202247191E-2</v>
      </c>
      <c r="O475" s="5">
        <v>0.25490196078431399</v>
      </c>
      <c r="P475" s="5">
        <v>2.1276595744680899E-2</v>
      </c>
    </row>
    <row r="476" spans="13:16" x14ac:dyDescent="0.2">
      <c r="M476" s="24">
        <v>39008</v>
      </c>
      <c r="N476" s="5">
        <v>-4.49438202247191E-2</v>
      </c>
      <c r="O476" s="5">
        <v>0.23529411764705899</v>
      </c>
      <c r="P476" s="5">
        <v>2.1276595744680899E-2</v>
      </c>
    </row>
    <row r="477" spans="13:16" x14ac:dyDescent="0.2">
      <c r="M477" s="24">
        <v>39009</v>
      </c>
      <c r="N477" s="5">
        <v>-5.6179775280898903E-2</v>
      </c>
      <c r="O477" s="5">
        <v>0.26</v>
      </c>
      <c r="P477" s="5">
        <v>1.0638297872340399E-2</v>
      </c>
    </row>
    <row r="478" spans="13:16" x14ac:dyDescent="0.2">
      <c r="M478" s="24">
        <v>39010</v>
      </c>
      <c r="N478" s="5">
        <v>-4.5454545454545497E-2</v>
      </c>
      <c r="O478" s="5">
        <v>0.26</v>
      </c>
      <c r="P478" s="5">
        <v>1.0638297872340399E-2</v>
      </c>
    </row>
    <row r="479" spans="13:16" x14ac:dyDescent="0.2">
      <c r="M479" s="24">
        <v>39013</v>
      </c>
      <c r="N479" s="5">
        <v>-4.5454545454545497E-2</v>
      </c>
      <c r="O479" s="5">
        <v>0.26</v>
      </c>
      <c r="P479" s="5">
        <v>0</v>
      </c>
    </row>
    <row r="480" spans="13:16" x14ac:dyDescent="0.2">
      <c r="M480" s="24">
        <v>39014</v>
      </c>
      <c r="N480" s="5">
        <v>-4.5454545454545497E-2</v>
      </c>
      <c r="O480" s="5">
        <v>0.26</v>
      </c>
      <c r="P480" s="5">
        <v>1.0752688172042999E-2</v>
      </c>
    </row>
    <row r="481" spans="13:16" x14ac:dyDescent="0.2">
      <c r="M481" s="24">
        <v>39015</v>
      </c>
      <c r="N481" s="5">
        <v>-4.5454545454545497E-2</v>
      </c>
      <c r="O481" s="5">
        <v>0.24</v>
      </c>
      <c r="P481" s="5">
        <v>1.0752688172042999E-2</v>
      </c>
    </row>
    <row r="482" spans="13:16" x14ac:dyDescent="0.2">
      <c r="M482" s="24">
        <v>39016</v>
      </c>
      <c r="N482" s="5">
        <v>-4.5454545454545497E-2</v>
      </c>
      <c r="O482" s="5">
        <v>0.24</v>
      </c>
      <c r="P482" s="5">
        <v>1.0752688172042999E-2</v>
      </c>
    </row>
    <row r="483" spans="13:16" x14ac:dyDescent="0.2">
      <c r="M483" s="24">
        <v>39017</v>
      </c>
      <c r="N483" s="5">
        <v>-3.4090909090909102E-2</v>
      </c>
      <c r="O483" s="5">
        <v>0.24</v>
      </c>
      <c r="P483" s="5">
        <v>1.0752688172042999E-2</v>
      </c>
    </row>
    <row r="484" spans="13:16" x14ac:dyDescent="0.2">
      <c r="M484" s="24">
        <v>39020</v>
      </c>
      <c r="N484" s="5">
        <v>-4.5454545454545497E-2</v>
      </c>
      <c r="O484" s="5">
        <v>0.24</v>
      </c>
      <c r="P484" s="5">
        <v>0</v>
      </c>
    </row>
    <row r="485" spans="13:16" x14ac:dyDescent="0.2">
      <c r="M485" s="24">
        <v>39021</v>
      </c>
      <c r="N485" s="5">
        <v>-3.4090909090909102E-2</v>
      </c>
      <c r="O485" s="5">
        <v>0.23529411764705899</v>
      </c>
      <c r="P485" s="5">
        <v>1.0752688172042999E-2</v>
      </c>
    </row>
    <row r="486" spans="13:16" x14ac:dyDescent="0.2">
      <c r="M486" s="24">
        <v>39022</v>
      </c>
      <c r="N486" s="5">
        <v>-3.3707865168539297E-2</v>
      </c>
      <c r="O486" s="5">
        <v>0.26</v>
      </c>
      <c r="P486" s="5">
        <v>1.0752688172042999E-2</v>
      </c>
    </row>
    <row r="487" spans="13:16" x14ac:dyDescent="0.2">
      <c r="M487" s="24">
        <v>39023</v>
      </c>
      <c r="N487" s="5">
        <v>-2.27272727272727E-2</v>
      </c>
      <c r="O487" s="5">
        <v>0.24</v>
      </c>
      <c r="P487" s="5">
        <v>1.0869565217391301E-2</v>
      </c>
    </row>
    <row r="488" spans="13:16" x14ac:dyDescent="0.2">
      <c r="M488" s="24">
        <v>39024</v>
      </c>
      <c r="N488" s="5">
        <v>-4.5454545454545497E-2</v>
      </c>
      <c r="O488" s="5">
        <v>0.24</v>
      </c>
      <c r="P488" s="5">
        <v>1.0869565217391301E-2</v>
      </c>
    </row>
    <row r="489" spans="13:16" x14ac:dyDescent="0.2">
      <c r="M489" s="24">
        <v>39027</v>
      </c>
      <c r="N489" s="5">
        <v>-2.2988505747126398E-2</v>
      </c>
      <c r="O489" s="5">
        <v>0.21568627450980399</v>
      </c>
      <c r="P489" s="5">
        <v>0</v>
      </c>
    </row>
    <row r="490" spans="13:16" x14ac:dyDescent="0.2">
      <c r="M490" s="24">
        <v>39028</v>
      </c>
      <c r="N490" s="5">
        <v>-2.2988505747126398E-2</v>
      </c>
      <c r="O490" s="5">
        <v>0.21568627450980399</v>
      </c>
      <c r="P490" s="5">
        <v>1.0989010989011E-2</v>
      </c>
    </row>
    <row r="491" spans="13:16" x14ac:dyDescent="0.2">
      <c r="M491" s="24">
        <v>39029</v>
      </c>
      <c r="N491" s="5">
        <v>-2.2988505747126398E-2</v>
      </c>
      <c r="O491" s="5">
        <v>0.24</v>
      </c>
      <c r="P491" s="5">
        <v>1.0989010989011E-2</v>
      </c>
    </row>
    <row r="492" spans="13:16" x14ac:dyDescent="0.2">
      <c r="M492" s="24">
        <v>39030</v>
      </c>
      <c r="N492" s="5">
        <v>-2.2988505747126398E-2</v>
      </c>
      <c r="O492" s="5">
        <v>0.21568627450980399</v>
      </c>
      <c r="P492" s="5">
        <v>1.0989010989011E-2</v>
      </c>
    </row>
    <row r="493" spans="13:16" x14ac:dyDescent="0.2">
      <c r="M493" s="24">
        <v>39031</v>
      </c>
      <c r="N493" s="5">
        <v>-1.16279069767442E-2</v>
      </c>
      <c r="O493" s="5">
        <v>0.26</v>
      </c>
      <c r="P493" s="5">
        <v>1.0989010989011E-2</v>
      </c>
    </row>
    <row r="494" spans="13:16" x14ac:dyDescent="0.2">
      <c r="M494" s="24">
        <v>39034</v>
      </c>
      <c r="N494" s="5">
        <v>-2.32558139534884E-2</v>
      </c>
      <c r="O494" s="5">
        <v>0.24</v>
      </c>
      <c r="P494" s="5">
        <v>2.2222222222222199E-2</v>
      </c>
    </row>
    <row r="495" spans="13:16" x14ac:dyDescent="0.2">
      <c r="M495" s="24">
        <v>39035</v>
      </c>
      <c r="N495" s="5">
        <v>-2.32558139534884E-2</v>
      </c>
      <c r="O495" s="5">
        <v>0.21568627450980399</v>
      </c>
      <c r="P495" s="5">
        <v>1.0989010989011E-2</v>
      </c>
    </row>
    <row r="496" spans="13:16" x14ac:dyDescent="0.2">
      <c r="M496" s="24">
        <v>39036</v>
      </c>
      <c r="N496" s="5">
        <v>-2.3529411764705899E-2</v>
      </c>
      <c r="O496" s="5">
        <v>0.24</v>
      </c>
      <c r="P496" s="5">
        <v>1.0989010989011E-2</v>
      </c>
    </row>
    <row r="497" spans="13:16" x14ac:dyDescent="0.2">
      <c r="M497" s="24">
        <v>39037</v>
      </c>
      <c r="N497" s="5">
        <v>-2.3529411764705899E-2</v>
      </c>
      <c r="O497" s="5">
        <v>0.24</v>
      </c>
      <c r="P497" s="5">
        <v>1.0989010989011E-2</v>
      </c>
    </row>
    <row r="498" spans="13:16" x14ac:dyDescent="0.2">
      <c r="M498" s="24">
        <v>39038</v>
      </c>
      <c r="N498" s="5">
        <v>-2.32558139534884E-2</v>
      </c>
      <c r="O498" s="5">
        <v>0.24</v>
      </c>
      <c r="P498" s="5">
        <v>2.1978021978022001E-2</v>
      </c>
    </row>
    <row r="499" spans="13:16" x14ac:dyDescent="0.2">
      <c r="M499" s="24">
        <v>39041</v>
      </c>
      <c r="N499" s="5">
        <v>-2.32558139534884E-2</v>
      </c>
      <c r="O499" s="5">
        <v>0.24</v>
      </c>
      <c r="P499" s="5">
        <v>2.1978021978022001E-2</v>
      </c>
    </row>
    <row r="500" spans="13:16" x14ac:dyDescent="0.2">
      <c r="M500" s="24">
        <v>39042</v>
      </c>
      <c r="N500" s="5">
        <v>-3.4883720930232599E-2</v>
      </c>
      <c r="O500" s="5">
        <v>0.24</v>
      </c>
      <c r="P500" s="5">
        <v>2.1978021978022001E-2</v>
      </c>
    </row>
    <row r="501" spans="13:16" x14ac:dyDescent="0.2">
      <c r="M501" s="24">
        <v>39043</v>
      </c>
      <c r="N501" s="5">
        <v>-2.32558139534884E-2</v>
      </c>
      <c r="O501" s="5">
        <v>0.24</v>
      </c>
      <c r="P501" s="5">
        <v>2.1978021978022001E-2</v>
      </c>
    </row>
    <row r="502" spans="13:16" x14ac:dyDescent="0.2">
      <c r="M502" s="24">
        <v>39044</v>
      </c>
      <c r="N502" s="5">
        <v>-3.4883720930232599E-2</v>
      </c>
      <c r="O502" s="5">
        <v>0.24</v>
      </c>
      <c r="P502" s="5">
        <v>2.1978021978022001E-2</v>
      </c>
    </row>
    <row r="503" spans="13:16" x14ac:dyDescent="0.2">
      <c r="M503" s="24">
        <v>39045</v>
      </c>
      <c r="N503" s="5">
        <v>-2.32558139534884E-2</v>
      </c>
      <c r="O503" s="5">
        <v>0.24</v>
      </c>
      <c r="P503" s="5">
        <v>3.2967032967033003E-2</v>
      </c>
    </row>
    <row r="504" spans="13:16" x14ac:dyDescent="0.2">
      <c r="M504" s="24">
        <v>39048</v>
      </c>
      <c r="N504" s="5">
        <v>-2.32558139534884E-2</v>
      </c>
      <c r="O504" s="5">
        <v>0.24</v>
      </c>
      <c r="P504" s="5">
        <v>4.4444444444444398E-2</v>
      </c>
    </row>
    <row r="505" spans="13:16" x14ac:dyDescent="0.2">
      <c r="M505" s="24">
        <v>39049</v>
      </c>
      <c r="N505" s="5">
        <v>-2.32558139534884E-2</v>
      </c>
      <c r="O505" s="5">
        <v>0.24</v>
      </c>
      <c r="P505" s="5">
        <v>4.3956043956044001E-2</v>
      </c>
    </row>
    <row r="506" spans="13:16" x14ac:dyDescent="0.2">
      <c r="M506" s="24">
        <v>39050</v>
      </c>
      <c r="N506" s="5">
        <v>-3.4883720930232599E-2</v>
      </c>
      <c r="O506" s="5">
        <v>0.24</v>
      </c>
      <c r="P506" s="5">
        <v>4.3956043956044001E-2</v>
      </c>
    </row>
    <row r="507" spans="13:16" x14ac:dyDescent="0.2">
      <c r="M507" s="24">
        <v>39051</v>
      </c>
      <c r="N507" s="5">
        <v>-2.2988505747126398E-2</v>
      </c>
      <c r="O507" s="5">
        <v>0.25490196078431399</v>
      </c>
      <c r="P507" s="5">
        <v>3.2608695652173898E-2</v>
      </c>
    </row>
    <row r="508" spans="13:16" x14ac:dyDescent="0.2">
      <c r="M508" s="24">
        <v>39052</v>
      </c>
      <c r="N508" s="5">
        <v>-2.2988505747126398E-2</v>
      </c>
      <c r="O508" s="5">
        <v>0.25490196078431399</v>
      </c>
      <c r="P508" s="5">
        <v>3.2608695652173898E-2</v>
      </c>
    </row>
    <row r="509" spans="13:16" x14ac:dyDescent="0.2">
      <c r="M509" s="24">
        <v>39055</v>
      </c>
      <c r="N509" s="5">
        <v>-3.4482758620689703E-2</v>
      </c>
      <c r="O509" s="5">
        <v>0.23529411764705899</v>
      </c>
      <c r="P509" s="5">
        <v>4.3956043956044001E-2</v>
      </c>
    </row>
    <row r="510" spans="13:16" x14ac:dyDescent="0.2">
      <c r="M510" s="24">
        <v>39056</v>
      </c>
      <c r="N510" s="5">
        <v>-3.4482758620689703E-2</v>
      </c>
      <c r="O510" s="5">
        <v>0.26</v>
      </c>
      <c r="P510" s="5">
        <v>3.2967032967033003E-2</v>
      </c>
    </row>
    <row r="511" spans="13:16" x14ac:dyDescent="0.2">
      <c r="M511" s="24">
        <v>39057</v>
      </c>
      <c r="N511" s="5">
        <v>-4.5977011494252901E-2</v>
      </c>
      <c r="O511" s="5">
        <v>0.26</v>
      </c>
      <c r="P511" s="5">
        <v>4.4444444444444398E-2</v>
      </c>
    </row>
    <row r="512" spans="13:16" x14ac:dyDescent="0.2">
      <c r="M512" s="24">
        <v>39058</v>
      </c>
      <c r="N512" s="5">
        <v>-3.4883720930232599E-2</v>
      </c>
      <c r="O512" s="5">
        <v>0.24</v>
      </c>
      <c r="P512" s="5">
        <v>4.4444444444444398E-2</v>
      </c>
    </row>
    <row r="513" spans="13:16" x14ac:dyDescent="0.2">
      <c r="M513" s="24">
        <v>39059</v>
      </c>
      <c r="N513" s="5">
        <v>-4.6511627906976702E-2</v>
      </c>
      <c r="O513" s="5">
        <v>0.24</v>
      </c>
      <c r="P513" s="5">
        <v>4.49438202247191E-2</v>
      </c>
    </row>
    <row r="514" spans="13:16" x14ac:dyDescent="0.2">
      <c r="M514" s="24">
        <v>39062</v>
      </c>
      <c r="N514" s="5">
        <v>-3.4883720930232599E-2</v>
      </c>
      <c r="O514" s="5">
        <v>0.24</v>
      </c>
      <c r="P514" s="5">
        <v>4.49438202247191E-2</v>
      </c>
    </row>
    <row r="515" spans="13:16" x14ac:dyDescent="0.2">
      <c r="M515" s="24">
        <v>39063</v>
      </c>
      <c r="N515" s="5">
        <v>-3.4883720930232599E-2</v>
      </c>
      <c r="O515" s="5">
        <v>0.22</v>
      </c>
      <c r="P515" s="5">
        <v>4.49438202247191E-2</v>
      </c>
    </row>
    <row r="516" spans="13:16" x14ac:dyDescent="0.2">
      <c r="M516" s="24">
        <v>39064</v>
      </c>
      <c r="N516" s="5">
        <v>-4.6511627906976702E-2</v>
      </c>
      <c r="O516" s="5">
        <v>0.22</v>
      </c>
      <c r="P516" s="5">
        <v>3.3707865168539297E-2</v>
      </c>
    </row>
    <row r="517" spans="13:16" x14ac:dyDescent="0.2">
      <c r="M517" s="24">
        <v>39065</v>
      </c>
      <c r="N517" s="5">
        <v>-5.7471264367816098E-2</v>
      </c>
      <c r="O517" s="5">
        <v>0.24489795918367299</v>
      </c>
      <c r="P517" s="5">
        <v>3.3707865168539297E-2</v>
      </c>
    </row>
    <row r="518" spans="13:16" x14ac:dyDescent="0.2">
      <c r="M518" s="24">
        <v>39066</v>
      </c>
      <c r="N518" s="5">
        <v>-4.5977011494252901E-2</v>
      </c>
      <c r="O518" s="5">
        <v>0.24489795918367299</v>
      </c>
      <c r="P518" s="5">
        <v>4.49438202247191E-2</v>
      </c>
    </row>
    <row r="519" spans="13:16" x14ac:dyDescent="0.2">
      <c r="M519" s="24">
        <v>39069</v>
      </c>
      <c r="N519" s="5">
        <v>-3.4883720930232599E-2</v>
      </c>
      <c r="O519" s="5">
        <v>0.22448979591836701</v>
      </c>
      <c r="P519" s="5">
        <v>3.3707865168539297E-2</v>
      </c>
    </row>
    <row r="520" spans="13:16" x14ac:dyDescent="0.2">
      <c r="M520" s="24">
        <v>39070</v>
      </c>
      <c r="N520" s="5">
        <v>-4.6511627906976702E-2</v>
      </c>
      <c r="O520" s="5">
        <v>0.22448979591836701</v>
      </c>
      <c r="P520" s="5">
        <v>3.3707865168539297E-2</v>
      </c>
    </row>
    <row r="521" spans="13:16" x14ac:dyDescent="0.2">
      <c r="M521" s="24">
        <v>39071</v>
      </c>
      <c r="N521" s="5">
        <v>-4.6511627906976702E-2</v>
      </c>
      <c r="O521" s="5">
        <v>0.22448979591836701</v>
      </c>
      <c r="P521" s="5">
        <v>3.3707865168539297E-2</v>
      </c>
    </row>
    <row r="522" spans="13:16" x14ac:dyDescent="0.2">
      <c r="M522" s="24">
        <v>39072</v>
      </c>
      <c r="N522" s="5">
        <v>-4.6511627906976702E-2</v>
      </c>
      <c r="O522" s="5">
        <v>0.22448979591836701</v>
      </c>
      <c r="P522" s="5">
        <v>3.3707865168539297E-2</v>
      </c>
    </row>
    <row r="523" spans="13:16" x14ac:dyDescent="0.2">
      <c r="M523" s="24">
        <v>39073</v>
      </c>
      <c r="N523" s="5">
        <v>-5.8139534883720902E-2</v>
      </c>
      <c r="O523" s="5">
        <v>0.22448979591836701</v>
      </c>
      <c r="P523" s="5">
        <v>4.5454545454545497E-2</v>
      </c>
    </row>
    <row r="524" spans="13:16" x14ac:dyDescent="0.2">
      <c r="M524" s="24">
        <v>39077</v>
      </c>
      <c r="N524" s="5">
        <v>-5.8139534883720902E-2</v>
      </c>
      <c r="O524" s="5">
        <v>0.22448979591836701</v>
      </c>
      <c r="P524" s="5">
        <v>4.5454545454545497E-2</v>
      </c>
    </row>
    <row r="525" spans="13:16" x14ac:dyDescent="0.2">
      <c r="M525" s="24">
        <v>39078</v>
      </c>
      <c r="N525" s="5">
        <v>-5.8139534883720902E-2</v>
      </c>
      <c r="O525" s="5">
        <v>0.20408163265306101</v>
      </c>
      <c r="P525" s="5">
        <v>4.5454545454545497E-2</v>
      </c>
    </row>
    <row r="526" spans="13:16" x14ac:dyDescent="0.2">
      <c r="M526" s="24">
        <v>39079</v>
      </c>
      <c r="N526" s="5">
        <v>-6.9767441860465101E-2</v>
      </c>
      <c r="O526" s="5">
        <v>0.20408163265306101</v>
      </c>
      <c r="P526" s="5">
        <v>4.5454545454545497E-2</v>
      </c>
    </row>
    <row r="527" spans="13:16" x14ac:dyDescent="0.2">
      <c r="M527" s="24">
        <v>39080</v>
      </c>
      <c r="N527" s="5">
        <v>-6.9767441860465101E-2</v>
      </c>
      <c r="O527" s="5">
        <v>0.22448979591836701</v>
      </c>
      <c r="P527" s="5">
        <v>4.5454545454545497E-2</v>
      </c>
    </row>
    <row r="528" spans="13:16" x14ac:dyDescent="0.2">
      <c r="M528" s="24">
        <v>39082</v>
      </c>
      <c r="N528" s="5">
        <v>-4.6511627906976702E-2</v>
      </c>
      <c r="O528" s="5">
        <v>0.22448979591836701</v>
      </c>
      <c r="P528" s="5">
        <v>5.6179775280898903E-2</v>
      </c>
    </row>
    <row r="529" spans="13:16" x14ac:dyDescent="0.2">
      <c r="M529" s="24">
        <v>39084</v>
      </c>
      <c r="N529" s="5">
        <v>-6.8965517241379296E-2</v>
      </c>
      <c r="O529" s="5">
        <v>0.22448979591836701</v>
      </c>
      <c r="P529" s="5">
        <v>6.8181818181818205E-2</v>
      </c>
    </row>
    <row r="530" spans="13:16" x14ac:dyDescent="0.2">
      <c r="M530" s="24">
        <v>39085</v>
      </c>
      <c r="N530" s="5">
        <v>-6.8965517241379296E-2</v>
      </c>
      <c r="O530" s="5">
        <v>0.22448979591836701</v>
      </c>
      <c r="P530" s="5">
        <v>6.8181818181818205E-2</v>
      </c>
    </row>
    <row r="531" spans="13:16" x14ac:dyDescent="0.2">
      <c r="M531" s="24">
        <v>39086</v>
      </c>
      <c r="N531" s="5">
        <v>-6.8965517241379296E-2</v>
      </c>
      <c r="O531" s="5">
        <v>0.22448979591836701</v>
      </c>
      <c r="P531" s="5">
        <v>5.6818181818181802E-2</v>
      </c>
    </row>
    <row r="532" spans="13:16" x14ac:dyDescent="0.2">
      <c r="M532" s="24">
        <v>39087</v>
      </c>
      <c r="N532" s="5">
        <v>-6.9767441860465101E-2</v>
      </c>
      <c r="O532" s="5">
        <v>0.20408163265306101</v>
      </c>
      <c r="P532" s="5">
        <v>5.6818181818181802E-2</v>
      </c>
    </row>
    <row r="533" spans="13:16" x14ac:dyDescent="0.2">
      <c r="M533" s="24">
        <v>39090</v>
      </c>
      <c r="N533" s="5">
        <v>-6.9767441860465101E-2</v>
      </c>
      <c r="O533" s="5">
        <v>0.20408163265306101</v>
      </c>
      <c r="P533" s="5">
        <v>5.6818181818181802E-2</v>
      </c>
    </row>
    <row r="534" spans="13:16" x14ac:dyDescent="0.2">
      <c r="M534" s="24">
        <v>39091</v>
      </c>
      <c r="N534" s="5">
        <v>-6.9767441860465101E-2</v>
      </c>
      <c r="O534" s="5">
        <v>0.20833333333333301</v>
      </c>
      <c r="P534" s="5">
        <v>5.6818181818181802E-2</v>
      </c>
    </row>
    <row r="535" spans="13:16" x14ac:dyDescent="0.2">
      <c r="M535" s="24">
        <v>39092</v>
      </c>
      <c r="N535" s="5">
        <v>-6.9767441860465101E-2</v>
      </c>
      <c r="O535" s="5">
        <v>0.22916666666666699</v>
      </c>
      <c r="P535" s="5">
        <v>6.8965517241379296E-2</v>
      </c>
    </row>
    <row r="536" spans="13:16" x14ac:dyDescent="0.2">
      <c r="M536" s="24">
        <v>39093</v>
      </c>
      <c r="N536" s="5">
        <v>-6.9767441860465101E-2</v>
      </c>
      <c r="O536" s="5">
        <v>0.22916666666666699</v>
      </c>
      <c r="P536" s="5">
        <v>4.5454545454545497E-2</v>
      </c>
    </row>
    <row r="537" spans="13:16" x14ac:dyDescent="0.2">
      <c r="M537" s="24">
        <v>39094</v>
      </c>
      <c r="N537" s="5">
        <v>-6.9767441860465101E-2</v>
      </c>
      <c r="O537" s="5">
        <v>0.22916666666666699</v>
      </c>
      <c r="P537" s="5">
        <v>6.9767441860465101E-2</v>
      </c>
    </row>
    <row r="538" spans="13:16" x14ac:dyDescent="0.2">
      <c r="M538" s="24">
        <v>39097</v>
      </c>
      <c r="N538" s="5">
        <v>-5.8823529411764698E-2</v>
      </c>
      <c r="O538" s="5">
        <v>0.22916666666666699</v>
      </c>
      <c r="P538" s="5">
        <v>6.9767441860465101E-2</v>
      </c>
    </row>
    <row r="539" spans="13:16" x14ac:dyDescent="0.2">
      <c r="M539" s="24">
        <v>39098</v>
      </c>
      <c r="N539" s="5">
        <v>-5.8823529411764698E-2</v>
      </c>
      <c r="O539" s="5">
        <v>0.25531914893617003</v>
      </c>
      <c r="P539" s="5">
        <v>6.9767441860465101E-2</v>
      </c>
    </row>
    <row r="540" spans="13:16" x14ac:dyDescent="0.2">
      <c r="M540" s="24">
        <v>39099</v>
      </c>
      <c r="N540" s="5">
        <v>-4.7619047619047603E-2</v>
      </c>
      <c r="O540" s="5">
        <v>0.25531914893617003</v>
      </c>
      <c r="P540" s="5">
        <v>8.2352941176470601E-2</v>
      </c>
    </row>
    <row r="541" spans="13:16" x14ac:dyDescent="0.2">
      <c r="M541" s="24">
        <v>39100</v>
      </c>
      <c r="N541" s="5">
        <v>-4.7619047619047603E-2</v>
      </c>
      <c r="O541" s="5">
        <v>0.25531914893617003</v>
      </c>
      <c r="P541" s="5">
        <v>8.2352941176470601E-2</v>
      </c>
    </row>
    <row r="542" spans="13:16" x14ac:dyDescent="0.2">
      <c r="M542" s="24">
        <v>39101</v>
      </c>
      <c r="N542" s="5">
        <v>-4.7619047619047603E-2</v>
      </c>
      <c r="O542" s="5">
        <v>0.26086956521739102</v>
      </c>
      <c r="P542" s="5">
        <v>8.2352941176470601E-2</v>
      </c>
    </row>
    <row r="543" spans="13:16" x14ac:dyDescent="0.2">
      <c r="M543" s="24">
        <v>39104</v>
      </c>
      <c r="N543" s="5">
        <v>-4.7619047619047603E-2</v>
      </c>
      <c r="O543" s="5">
        <v>0.26086956521739102</v>
      </c>
      <c r="P543" s="5">
        <v>8.2352941176470601E-2</v>
      </c>
    </row>
    <row r="544" spans="13:16" x14ac:dyDescent="0.2">
      <c r="M544" s="24">
        <v>39105</v>
      </c>
      <c r="N544" s="5">
        <v>-4.81927710843374E-2</v>
      </c>
      <c r="O544" s="5">
        <v>0.26086956521739102</v>
      </c>
      <c r="P544" s="5">
        <v>8.2352941176470601E-2</v>
      </c>
    </row>
    <row r="545" spans="13:16" x14ac:dyDescent="0.2">
      <c r="M545" s="24">
        <v>39106</v>
      </c>
      <c r="N545" s="5">
        <v>-4.81927710843374E-2</v>
      </c>
      <c r="O545" s="5">
        <v>0.23913043478260901</v>
      </c>
      <c r="P545" s="5">
        <v>5.8823529411764698E-2</v>
      </c>
    </row>
    <row r="546" spans="13:16" x14ac:dyDescent="0.2">
      <c r="M546" s="24">
        <v>39107</v>
      </c>
      <c r="N546" s="5">
        <v>-4.81927710843374E-2</v>
      </c>
      <c r="O546" s="5">
        <v>0.23913043478260901</v>
      </c>
      <c r="P546" s="5">
        <v>9.7560975609756101E-2</v>
      </c>
    </row>
    <row r="547" spans="13:16" x14ac:dyDescent="0.2">
      <c r="M547" s="24">
        <v>39108</v>
      </c>
      <c r="N547" s="5">
        <v>-4.81927710843374E-2</v>
      </c>
      <c r="O547" s="5">
        <v>0.23913043478260901</v>
      </c>
      <c r="P547" s="5">
        <v>5.95238095238095E-2</v>
      </c>
    </row>
    <row r="548" spans="13:16" x14ac:dyDescent="0.2">
      <c r="M548" s="24">
        <v>39111</v>
      </c>
      <c r="N548" s="5">
        <v>-4.8780487804878099E-2</v>
      </c>
      <c r="O548" s="5">
        <v>0.266666666666667</v>
      </c>
      <c r="P548" s="5">
        <v>7.2289156626505993E-2</v>
      </c>
    </row>
    <row r="549" spans="13:16" x14ac:dyDescent="0.2">
      <c r="M549" s="24">
        <v>39112</v>
      </c>
      <c r="N549" s="5">
        <v>-4.8780487804878099E-2</v>
      </c>
      <c r="O549" s="5">
        <v>0.26086956521739102</v>
      </c>
      <c r="P549" s="5">
        <v>5.95238095238095E-2</v>
      </c>
    </row>
    <row r="550" spans="13:16" x14ac:dyDescent="0.2">
      <c r="M550" s="24">
        <v>39113</v>
      </c>
      <c r="N550" s="5">
        <v>-4.7619047619047603E-2</v>
      </c>
      <c r="O550" s="5">
        <v>0.26086956521739102</v>
      </c>
      <c r="P550" s="5">
        <v>5.95238095238095E-2</v>
      </c>
    </row>
    <row r="551" spans="13:16" x14ac:dyDescent="0.2">
      <c r="M551" s="24">
        <v>39114</v>
      </c>
      <c r="N551" s="5">
        <v>-3.6144578313252997E-2</v>
      </c>
      <c r="O551" s="5">
        <v>0.28888888888888897</v>
      </c>
      <c r="P551" s="5">
        <v>7.2289156626505993E-2</v>
      </c>
    </row>
    <row r="552" spans="13:16" x14ac:dyDescent="0.2">
      <c r="M552" s="24">
        <v>39115</v>
      </c>
      <c r="N552" s="5">
        <v>-3.6144578313252997E-2</v>
      </c>
      <c r="O552" s="5">
        <v>0.282608695652174</v>
      </c>
      <c r="P552" s="5">
        <v>7.2289156626505993E-2</v>
      </c>
    </row>
    <row r="553" spans="13:16" x14ac:dyDescent="0.2">
      <c r="M553" s="24">
        <v>39118</v>
      </c>
      <c r="N553" s="5">
        <v>-3.6144578313252997E-2</v>
      </c>
      <c r="O553" s="5">
        <v>0.28888888888888897</v>
      </c>
      <c r="P553" s="5">
        <v>7.2289156626505993E-2</v>
      </c>
    </row>
    <row r="554" spans="13:16" x14ac:dyDescent="0.2">
      <c r="M554" s="24">
        <v>39119</v>
      </c>
      <c r="N554" s="5">
        <v>-3.6144578313252997E-2</v>
      </c>
      <c r="O554" s="5">
        <v>0.28888888888888897</v>
      </c>
      <c r="P554" s="5">
        <v>7.2289156626505993E-2</v>
      </c>
    </row>
    <row r="555" spans="13:16" x14ac:dyDescent="0.2">
      <c r="M555" s="24">
        <v>39120</v>
      </c>
      <c r="N555" s="5">
        <v>-3.6144578313252997E-2</v>
      </c>
      <c r="O555" s="5">
        <v>0.28888888888888897</v>
      </c>
      <c r="P555" s="5">
        <v>7.2289156626505993E-2</v>
      </c>
    </row>
    <row r="556" spans="13:16" x14ac:dyDescent="0.2">
      <c r="M556" s="24">
        <v>39121</v>
      </c>
      <c r="N556" s="5">
        <v>-2.4390243902439001E-2</v>
      </c>
      <c r="O556" s="5">
        <v>0.29545454545454503</v>
      </c>
      <c r="P556" s="5">
        <v>7.2289156626505993E-2</v>
      </c>
    </row>
    <row r="557" spans="13:16" x14ac:dyDescent="0.2">
      <c r="M557" s="24">
        <v>39122</v>
      </c>
      <c r="N557" s="5">
        <v>-2.4390243902439001E-2</v>
      </c>
      <c r="O557" s="5">
        <v>0.29545454545454503</v>
      </c>
      <c r="P557" s="5">
        <v>6.02409638554217E-2</v>
      </c>
    </row>
    <row r="558" spans="13:16" x14ac:dyDescent="0.2">
      <c r="M558" s="24">
        <v>39125</v>
      </c>
      <c r="N558" s="5">
        <v>-3.65853658536585E-2</v>
      </c>
      <c r="O558" s="5">
        <v>0.27272727272727298</v>
      </c>
      <c r="P558" s="5">
        <v>8.5365853658536606E-2</v>
      </c>
    </row>
    <row r="559" spans="13:16" x14ac:dyDescent="0.2">
      <c r="M559" s="24">
        <v>39126</v>
      </c>
      <c r="N559" s="5">
        <v>-2.4691358024691398E-2</v>
      </c>
      <c r="O559" s="5">
        <v>0.27272727272727298</v>
      </c>
      <c r="P559" s="5">
        <v>8.5365853658536606E-2</v>
      </c>
    </row>
    <row r="560" spans="13:16" x14ac:dyDescent="0.2">
      <c r="M560" s="24">
        <v>39127</v>
      </c>
      <c r="N560" s="5">
        <v>-1.2345679012345699E-2</v>
      </c>
      <c r="O560" s="5">
        <v>0.29545454545454503</v>
      </c>
      <c r="P560" s="5">
        <v>7.2289156626505993E-2</v>
      </c>
    </row>
    <row r="561" spans="13:16" x14ac:dyDescent="0.2">
      <c r="M561" s="24">
        <v>39128</v>
      </c>
      <c r="N561" s="5">
        <v>-1.2345679012345699E-2</v>
      </c>
      <c r="O561" s="5">
        <v>0.29545454545454503</v>
      </c>
      <c r="P561" s="5">
        <v>8.5365853658536606E-2</v>
      </c>
    </row>
    <row r="562" spans="13:16" x14ac:dyDescent="0.2">
      <c r="M562" s="24">
        <v>39129</v>
      </c>
      <c r="N562" s="5">
        <v>-2.4691358024691398E-2</v>
      </c>
      <c r="O562" s="5">
        <v>0.29545454545454503</v>
      </c>
      <c r="P562" s="5">
        <v>7.2289156626505993E-2</v>
      </c>
    </row>
    <row r="563" spans="13:16" x14ac:dyDescent="0.2">
      <c r="M563" s="24">
        <v>39132</v>
      </c>
      <c r="N563" s="5">
        <v>-2.4691358024691398E-2</v>
      </c>
      <c r="O563" s="5">
        <v>0.29545454545454503</v>
      </c>
      <c r="P563" s="5">
        <v>7.2289156626505993E-2</v>
      </c>
    </row>
    <row r="564" spans="13:16" x14ac:dyDescent="0.2">
      <c r="M564" s="24">
        <v>39133</v>
      </c>
      <c r="N564" s="5">
        <v>-2.4691358024691398E-2</v>
      </c>
      <c r="O564" s="5">
        <v>0.30232558139534899</v>
      </c>
      <c r="P564" s="5">
        <v>6.02409638554217E-2</v>
      </c>
    </row>
    <row r="565" spans="13:16" x14ac:dyDescent="0.2">
      <c r="M565" s="24">
        <v>39134</v>
      </c>
      <c r="N565" s="5">
        <v>-1.2500000000000001E-2</v>
      </c>
      <c r="O565" s="5">
        <v>0.30232558139534899</v>
      </c>
      <c r="P565" s="5">
        <v>7.2289156626505993E-2</v>
      </c>
    </row>
    <row r="566" spans="13:16" x14ac:dyDescent="0.2">
      <c r="M566" s="24">
        <v>39135</v>
      </c>
      <c r="N566" s="5">
        <v>-1.2500000000000001E-2</v>
      </c>
      <c r="O566" s="5">
        <v>0.30232558139534899</v>
      </c>
      <c r="P566" s="5">
        <v>7.3170731707317097E-2</v>
      </c>
    </row>
    <row r="567" spans="13:16" x14ac:dyDescent="0.2">
      <c r="M567" s="24">
        <v>39136</v>
      </c>
      <c r="N567" s="5">
        <v>0</v>
      </c>
      <c r="O567" s="5">
        <v>0.29545454545454503</v>
      </c>
      <c r="P567" s="5">
        <v>7.3170731707317097E-2</v>
      </c>
    </row>
    <row r="568" spans="13:16" x14ac:dyDescent="0.2">
      <c r="M568" s="24">
        <v>39139</v>
      </c>
      <c r="N568" s="5">
        <v>-1.2500000000000001E-2</v>
      </c>
      <c r="O568" s="5">
        <v>0.29545454545454503</v>
      </c>
      <c r="P568" s="5">
        <v>6.02409638554217E-2</v>
      </c>
    </row>
    <row r="569" spans="13:16" x14ac:dyDescent="0.2">
      <c r="M569" s="24">
        <v>39140</v>
      </c>
      <c r="N569" s="5">
        <v>0</v>
      </c>
      <c r="O569" s="5">
        <v>0.29545454545454503</v>
      </c>
      <c r="P569" s="5">
        <v>6.02409638554217E-2</v>
      </c>
    </row>
    <row r="570" spans="13:16" x14ac:dyDescent="0.2">
      <c r="M570" s="24">
        <v>39141</v>
      </c>
      <c r="N570" s="5">
        <v>1.1904761904761901E-2</v>
      </c>
      <c r="O570" s="5">
        <v>0.266666666666667</v>
      </c>
      <c r="P570" s="5">
        <v>8.4337349397590397E-2</v>
      </c>
    </row>
    <row r="571" spans="13:16" x14ac:dyDescent="0.2">
      <c r="M571" s="24">
        <v>39142</v>
      </c>
      <c r="N571" s="5">
        <v>1.20481927710843E-2</v>
      </c>
      <c r="O571" s="5">
        <v>0.266666666666667</v>
      </c>
      <c r="P571" s="5">
        <v>8.4337349397590397E-2</v>
      </c>
    </row>
    <row r="572" spans="13:16" x14ac:dyDescent="0.2">
      <c r="M572" s="24">
        <v>39143</v>
      </c>
      <c r="N572" s="5">
        <v>2.40963855421687E-2</v>
      </c>
      <c r="O572" s="5">
        <v>0.28888888888888897</v>
      </c>
      <c r="P572" s="5">
        <v>8.4337349397590397E-2</v>
      </c>
    </row>
    <row r="573" spans="13:16" x14ac:dyDescent="0.2">
      <c r="M573" s="24">
        <v>39146</v>
      </c>
      <c r="N573" s="5">
        <v>0</v>
      </c>
      <c r="O573" s="5">
        <v>0.26086956521739102</v>
      </c>
      <c r="P573" s="5">
        <v>8.3333333333333301E-2</v>
      </c>
    </row>
    <row r="574" spans="13:16" x14ac:dyDescent="0.2">
      <c r="M574" s="24">
        <v>39147</v>
      </c>
      <c r="N574" s="5">
        <v>1.1764705882352899E-2</v>
      </c>
      <c r="O574" s="5">
        <v>0.26086956521739102</v>
      </c>
      <c r="P574" s="5">
        <v>9.5238095238095205E-2</v>
      </c>
    </row>
    <row r="575" spans="13:16" x14ac:dyDescent="0.2">
      <c r="M575" s="24">
        <v>39148</v>
      </c>
      <c r="N575" s="5">
        <v>1.1764705882352899E-2</v>
      </c>
      <c r="O575" s="5">
        <v>0.26086956521739102</v>
      </c>
      <c r="P575" s="5">
        <v>9.5238095238095205E-2</v>
      </c>
    </row>
    <row r="576" spans="13:16" x14ac:dyDescent="0.2">
      <c r="M576" s="24">
        <v>39149</v>
      </c>
      <c r="N576" s="5">
        <v>0</v>
      </c>
      <c r="O576" s="5">
        <v>0.266666666666667</v>
      </c>
      <c r="P576" s="5">
        <v>9.5238095238095205E-2</v>
      </c>
    </row>
    <row r="577" spans="13:16" x14ac:dyDescent="0.2">
      <c r="M577" s="24">
        <v>39150</v>
      </c>
      <c r="N577" s="5">
        <v>0</v>
      </c>
      <c r="O577" s="5">
        <v>0.23913043478260901</v>
      </c>
      <c r="P577" s="5">
        <v>9.5238095238095205E-2</v>
      </c>
    </row>
    <row r="578" spans="13:16" x14ac:dyDescent="0.2">
      <c r="M578" s="24">
        <v>39153</v>
      </c>
      <c r="N578" s="5">
        <v>1.1904761904761901E-2</v>
      </c>
      <c r="O578" s="5">
        <v>0.26086956521739102</v>
      </c>
      <c r="P578" s="5">
        <v>0.107142857142857</v>
      </c>
    </row>
    <row r="579" spans="13:16" x14ac:dyDescent="0.2">
      <c r="M579" s="24">
        <v>39154</v>
      </c>
      <c r="N579" s="5">
        <v>0</v>
      </c>
      <c r="O579" s="5">
        <v>0.26086956521739102</v>
      </c>
      <c r="P579" s="5">
        <v>0.119047619047619</v>
      </c>
    </row>
    <row r="580" spans="13:16" x14ac:dyDescent="0.2">
      <c r="M580" s="24">
        <v>39155</v>
      </c>
      <c r="N580" s="5">
        <v>0</v>
      </c>
      <c r="O580" s="5">
        <v>0.282608695652174</v>
      </c>
      <c r="P580" s="5">
        <v>0.129411764705882</v>
      </c>
    </row>
    <row r="581" spans="13:16" x14ac:dyDescent="0.2">
      <c r="M581" s="24">
        <v>39156</v>
      </c>
      <c r="N581" s="5">
        <v>0</v>
      </c>
      <c r="O581" s="5">
        <v>0.282608695652174</v>
      </c>
      <c r="P581" s="5">
        <v>0.104651162790698</v>
      </c>
    </row>
    <row r="582" spans="13:16" x14ac:dyDescent="0.2">
      <c r="M582" s="24">
        <v>39157</v>
      </c>
      <c r="N582" s="5">
        <v>0</v>
      </c>
      <c r="O582" s="5">
        <v>0.27659574468085102</v>
      </c>
      <c r="P582" s="5">
        <v>0.116279069767442</v>
      </c>
    </row>
    <row r="583" spans="13:16" x14ac:dyDescent="0.2">
      <c r="M583" s="24">
        <v>39160</v>
      </c>
      <c r="N583" s="5">
        <v>0</v>
      </c>
      <c r="O583" s="5">
        <v>0.282608695652174</v>
      </c>
      <c r="P583" s="5">
        <v>0.104651162790698</v>
      </c>
    </row>
    <row r="584" spans="13:16" x14ac:dyDescent="0.2">
      <c r="M584" s="24">
        <v>39161</v>
      </c>
      <c r="N584" s="5">
        <v>2.32558139534884E-2</v>
      </c>
      <c r="O584" s="5">
        <v>0.30434782608695699</v>
      </c>
      <c r="P584" s="5">
        <v>0.104651162790698</v>
      </c>
    </row>
    <row r="585" spans="13:16" x14ac:dyDescent="0.2">
      <c r="M585" s="24">
        <v>39162</v>
      </c>
      <c r="N585" s="5">
        <v>2.2988505747126398E-2</v>
      </c>
      <c r="O585" s="5">
        <v>0.282608695652174</v>
      </c>
      <c r="P585" s="5">
        <v>0.104651162790698</v>
      </c>
    </row>
    <row r="586" spans="13:16" x14ac:dyDescent="0.2">
      <c r="M586" s="24">
        <v>39163</v>
      </c>
      <c r="N586" s="5">
        <v>2.32558139534884E-2</v>
      </c>
      <c r="O586" s="5">
        <v>0.282608695652174</v>
      </c>
      <c r="P586" s="5">
        <v>0.11764705882352899</v>
      </c>
    </row>
    <row r="587" spans="13:16" x14ac:dyDescent="0.2">
      <c r="M587" s="24">
        <v>39164</v>
      </c>
      <c r="N587" s="5">
        <v>2.32558139534884E-2</v>
      </c>
      <c r="O587" s="5">
        <v>0.28888888888888897</v>
      </c>
      <c r="P587" s="5">
        <v>0.119047619047619</v>
      </c>
    </row>
    <row r="588" spans="13:16" x14ac:dyDescent="0.2">
      <c r="M588" s="24">
        <v>39167</v>
      </c>
      <c r="N588" s="5">
        <v>2.32558139534884E-2</v>
      </c>
      <c r="O588" s="5">
        <v>0.28888888888888897</v>
      </c>
      <c r="P588" s="5">
        <v>0.119047619047619</v>
      </c>
    </row>
    <row r="589" spans="13:16" x14ac:dyDescent="0.2">
      <c r="M589" s="24">
        <v>39168</v>
      </c>
      <c r="N589" s="5">
        <v>1.16279069767442E-2</v>
      </c>
      <c r="O589" s="5">
        <v>0.29545454545454503</v>
      </c>
      <c r="P589" s="5">
        <v>0.119047619047619</v>
      </c>
    </row>
    <row r="590" spans="13:16" x14ac:dyDescent="0.2">
      <c r="M590" s="24">
        <v>39169</v>
      </c>
      <c r="N590" s="5">
        <v>1.16279069767442E-2</v>
      </c>
      <c r="O590" s="5">
        <v>0.28888888888888897</v>
      </c>
      <c r="P590" s="5">
        <v>0.119047619047619</v>
      </c>
    </row>
    <row r="591" spans="13:16" x14ac:dyDescent="0.2">
      <c r="M591" s="24">
        <v>39170</v>
      </c>
      <c r="N591" s="5">
        <v>1.16279069767442E-2</v>
      </c>
      <c r="O591" s="5">
        <v>0.28888888888888897</v>
      </c>
      <c r="P591" s="5">
        <v>0.119047619047619</v>
      </c>
    </row>
    <row r="592" spans="13:16" x14ac:dyDescent="0.2">
      <c r="M592" s="24">
        <v>39171</v>
      </c>
      <c r="N592" s="5">
        <v>1.16279069767442E-2</v>
      </c>
      <c r="O592" s="5">
        <v>0.31818181818181801</v>
      </c>
      <c r="P592" s="5">
        <v>0.11764705882352899</v>
      </c>
    </row>
    <row r="593" spans="13:16" x14ac:dyDescent="0.2">
      <c r="M593" s="24">
        <v>39172</v>
      </c>
      <c r="N593" s="5">
        <v>2.2988505747126398E-2</v>
      </c>
      <c r="O593" s="5">
        <v>0.33333333333333298</v>
      </c>
      <c r="P593" s="5">
        <v>0.127906976744186</v>
      </c>
    </row>
    <row r="594" spans="13:16" x14ac:dyDescent="0.2">
      <c r="M594" s="24">
        <v>39174</v>
      </c>
      <c r="N594" s="5">
        <v>2.2988505747126398E-2</v>
      </c>
      <c r="O594" s="5">
        <v>0.35555555555555601</v>
      </c>
      <c r="P594" s="5">
        <v>0.127906976744186</v>
      </c>
    </row>
    <row r="595" spans="13:16" x14ac:dyDescent="0.2">
      <c r="M595" s="24">
        <v>39175</v>
      </c>
      <c r="N595" s="5">
        <v>2.2988505747126398E-2</v>
      </c>
      <c r="O595" s="5">
        <v>0.33333333333333298</v>
      </c>
      <c r="P595" s="5">
        <v>0.116279069767442</v>
      </c>
    </row>
    <row r="596" spans="13:16" x14ac:dyDescent="0.2">
      <c r="M596" s="24">
        <v>39176</v>
      </c>
      <c r="N596" s="5">
        <v>1.1494252873563199E-2</v>
      </c>
      <c r="O596" s="5">
        <v>0.30434782608695699</v>
      </c>
      <c r="P596" s="5">
        <v>0.127906976744186</v>
      </c>
    </row>
    <row r="597" spans="13:16" x14ac:dyDescent="0.2">
      <c r="M597" s="24">
        <v>39177</v>
      </c>
      <c r="N597" s="5">
        <v>1.1494252873563199E-2</v>
      </c>
      <c r="O597" s="5">
        <v>0.30434782608695699</v>
      </c>
      <c r="P597" s="5">
        <v>0.127906976744186</v>
      </c>
    </row>
    <row r="598" spans="13:16" x14ac:dyDescent="0.2">
      <c r="M598" s="24">
        <v>39181</v>
      </c>
      <c r="N598" s="5">
        <v>1.1494252873563199E-2</v>
      </c>
      <c r="O598" s="5">
        <v>0.33333333333333298</v>
      </c>
      <c r="P598" s="5">
        <v>0.127906976744186</v>
      </c>
    </row>
    <row r="599" spans="13:16" x14ac:dyDescent="0.2">
      <c r="M599" s="24">
        <v>39182</v>
      </c>
      <c r="N599" s="5">
        <v>1.1494252873563199E-2</v>
      </c>
      <c r="O599" s="5">
        <v>0.33333333333333298</v>
      </c>
      <c r="P599" s="5">
        <v>0.127906976744186</v>
      </c>
    </row>
    <row r="600" spans="13:16" x14ac:dyDescent="0.2">
      <c r="M600" s="24">
        <v>39183</v>
      </c>
      <c r="N600" s="5">
        <v>2.32558139534884E-2</v>
      </c>
      <c r="O600" s="5">
        <v>0.33333333333333298</v>
      </c>
      <c r="P600" s="5">
        <v>0.129411764705882</v>
      </c>
    </row>
    <row r="601" spans="13:16" x14ac:dyDescent="0.2">
      <c r="M601" s="24">
        <v>39184</v>
      </c>
      <c r="N601" s="5">
        <v>2.32558139534884E-2</v>
      </c>
      <c r="O601" s="5">
        <v>0.33333333333333298</v>
      </c>
      <c r="P601" s="5">
        <v>0.129411764705882</v>
      </c>
    </row>
    <row r="602" spans="13:16" x14ac:dyDescent="0.2">
      <c r="M602" s="24">
        <v>39185</v>
      </c>
      <c r="N602" s="5">
        <v>2.32558139534884E-2</v>
      </c>
      <c r="O602" s="5">
        <v>0.36363636363636398</v>
      </c>
      <c r="P602" s="5">
        <v>0.129411764705882</v>
      </c>
    </row>
    <row r="603" spans="13:16" x14ac:dyDescent="0.2">
      <c r="M603" s="24">
        <v>39188</v>
      </c>
      <c r="N603" s="5">
        <v>3.5294117647058802E-2</v>
      </c>
      <c r="O603" s="5">
        <v>0.33333333333333298</v>
      </c>
      <c r="P603" s="5">
        <v>0.129411764705882</v>
      </c>
    </row>
    <row r="604" spans="13:16" x14ac:dyDescent="0.2">
      <c r="M604" s="24">
        <v>39189</v>
      </c>
      <c r="N604" s="5">
        <v>3.5294117647058802E-2</v>
      </c>
      <c r="O604" s="5">
        <v>0.36363636363636398</v>
      </c>
      <c r="P604" s="5">
        <v>0.14117647058823499</v>
      </c>
    </row>
    <row r="605" spans="13:16" x14ac:dyDescent="0.2">
      <c r="M605" s="24">
        <v>39190</v>
      </c>
      <c r="N605" s="5">
        <v>3.5294117647058802E-2</v>
      </c>
      <c r="O605" s="5">
        <v>0.36363636363636398</v>
      </c>
      <c r="P605" s="5">
        <v>0.14117647058823499</v>
      </c>
    </row>
    <row r="606" spans="13:16" x14ac:dyDescent="0.2">
      <c r="M606" s="24">
        <v>39191</v>
      </c>
      <c r="N606" s="5">
        <v>3.5294117647058802E-2</v>
      </c>
      <c r="O606" s="5">
        <v>0.36363636363636398</v>
      </c>
      <c r="P606" s="5">
        <v>0.129411764705882</v>
      </c>
    </row>
    <row r="607" spans="13:16" x14ac:dyDescent="0.2">
      <c r="M607" s="24">
        <v>39192</v>
      </c>
      <c r="N607" s="5">
        <v>3.5294117647058802E-2</v>
      </c>
      <c r="O607" s="5">
        <v>0.38636363636363602</v>
      </c>
      <c r="P607" s="5">
        <v>0.129411764705882</v>
      </c>
    </row>
    <row r="608" spans="13:16" x14ac:dyDescent="0.2">
      <c r="M608" s="24">
        <v>39195</v>
      </c>
      <c r="N608" s="5">
        <v>3.5294117647058802E-2</v>
      </c>
      <c r="O608" s="5">
        <v>0.39534883720930197</v>
      </c>
      <c r="P608" s="5">
        <v>0.15476190476190499</v>
      </c>
    </row>
    <row r="609" spans="13:16" x14ac:dyDescent="0.2">
      <c r="M609" s="24">
        <v>39196</v>
      </c>
      <c r="N609" s="5">
        <v>3.5294117647058802E-2</v>
      </c>
      <c r="O609" s="5">
        <v>0.38636363636363602</v>
      </c>
      <c r="P609" s="5">
        <v>0.129411764705882</v>
      </c>
    </row>
    <row r="610" spans="13:16" x14ac:dyDescent="0.2">
      <c r="M610" s="24">
        <v>39197</v>
      </c>
      <c r="N610" s="5">
        <v>3.5294117647058802E-2</v>
      </c>
      <c r="O610" s="5">
        <v>0.39534883720930197</v>
      </c>
      <c r="P610" s="5">
        <v>0.129411764705882</v>
      </c>
    </row>
    <row r="611" spans="13:16" x14ac:dyDescent="0.2">
      <c r="M611" s="24">
        <v>39198</v>
      </c>
      <c r="N611" s="5">
        <v>2.32558139534884E-2</v>
      </c>
      <c r="O611" s="5">
        <v>0.39534883720930197</v>
      </c>
      <c r="P611" s="5">
        <v>0.14285714285714299</v>
      </c>
    </row>
    <row r="612" spans="13:16" x14ac:dyDescent="0.2">
      <c r="M612" s="24">
        <v>39199</v>
      </c>
      <c r="N612" s="5">
        <v>2.32558139534884E-2</v>
      </c>
      <c r="O612" s="5">
        <v>0.418604651162791</v>
      </c>
      <c r="P612" s="5">
        <v>0.129411764705882</v>
      </c>
    </row>
    <row r="613" spans="13:16" x14ac:dyDescent="0.2">
      <c r="M613" s="24">
        <v>39202</v>
      </c>
      <c r="N613" s="5">
        <v>3.4883720930232599E-2</v>
      </c>
      <c r="O613" s="5">
        <v>0.31818181818181801</v>
      </c>
      <c r="P613" s="5">
        <v>0.14117647058823499</v>
      </c>
    </row>
    <row r="614" spans="13:16" x14ac:dyDescent="0.2">
      <c r="M614" s="24">
        <v>39203</v>
      </c>
      <c r="N614" s="5">
        <v>3.4883720930232599E-2</v>
      </c>
      <c r="O614" s="5">
        <v>0.31818181818181801</v>
      </c>
      <c r="P614" s="5">
        <v>0.14117647058823499</v>
      </c>
    </row>
    <row r="615" spans="13:16" x14ac:dyDescent="0.2">
      <c r="M615" s="24">
        <v>39204</v>
      </c>
      <c r="N615" s="5">
        <v>4.6511627906976702E-2</v>
      </c>
      <c r="O615" s="5">
        <v>0.31818181818181801</v>
      </c>
      <c r="P615" s="5">
        <v>0.129411764705882</v>
      </c>
    </row>
    <row r="616" spans="13:16" x14ac:dyDescent="0.2">
      <c r="M616" s="24">
        <v>39205</v>
      </c>
      <c r="N616" s="5">
        <v>3.4883720930232599E-2</v>
      </c>
      <c r="O616" s="5">
        <v>0.31818181818181801</v>
      </c>
      <c r="P616" s="5">
        <v>0.14285714285714299</v>
      </c>
    </row>
    <row r="617" spans="13:16" x14ac:dyDescent="0.2">
      <c r="M617" s="24">
        <v>39206</v>
      </c>
      <c r="N617" s="5">
        <v>3.4883720930232599E-2</v>
      </c>
      <c r="O617" s="5">
        <v>0.31818181818181801</v>
      </c>
      <c r="P617" s="5">
        <v>0.129411764705882</v>
      </c>
    </row>
    <row r="618" spans="13:16" x14ac:dyDescent="0.2">
      <c r="M618" s="24">
        <v>39209</v>
      </c>
      <c r="N618" s="5">
        <v>3.4883720930232599E-2</v>
      </c>
      <c r="O618" s="5">
        <v>0.29545454545454503</v>
      </c>
      <c r="P618" s="5">
        <v>0.129411764705882</v>
      </c>
    </row>
    <row r="619" spans="13:16" x14ac:dyDescent="0.2">
      <c r="M619" s="24">
        <v>39210</v>
      </c>
      <c r="N619" s="5">
        <v>3.4883720930232599E-2</v>
      </c>
      <c r="O619" s="5">
        <v>0.31818181818181801</v>
      </c>
      <c r="P619" s="5">
        <v>0.14117647058823499</v>
      </c>
    </row>
    <row r="620" spans="13:16" x14ac:dyDescent="0.2">
      <c r="M620" s="24">
        <v>39211</v>
      </c>
      <c r="N620" s="5">
        <v>3.4883720930232599E-2</v>
      </c>
      <c r="O620" s="5">
        <v>0.31818181818181801</v>
      </c>
      <c r="P620" s="5">
        <v>0.14117647058823499</v>
      </c>
    </row>
    <row r="621" spans="13:16" x14ac:dyDescent="0.2">
      <c r="M621" s="24">
        <v>39212</v>
      </c>
      <c r="N621" s="5">
        <v>4.6511627906976702E-2</v>
      </c>
      <c r="O621" s="5">
        <v>0.31818181818181801</v>
      </c>
      <c r="P621" s="5">
        <v>0.14117647058823499</v>
      </c>
    </row>
    <row r="622" spans="13:16" x14ac:dyDescent="0.2">
      <c r="M622" s="24">
        <v>39213</v>
      </c>
      <c r="N622" s="5">
        <v>3.4883720930232599E-2</v>
      </c>
      <c r="O622" s="5">
        <v>0.31818181818181801</v>
      </c>
      <c r="P622" s="5">
        <v>0.14285714285714299</v>
      </c>
    </row>
    <row r="623" spans="13:16" x14ac:dyDescent="0.2">
      <c r="M623" s="24">
        <v>39216</v>
      </c>
      <c r="N623" s="5">
        <v>3.4883720930232599E-2</v>
      </c>
      <c r="O623" s="5">
        <v>0.32558139534883701</v>
      </c>
      <c r="P623" s="5">
        <v>0.14285714285714299</v>
      </c>
    </row>
    <row r="624" spans="13:16" x14ac:dyDescent="0.2">
      <c r="M624" s="24">
        <v>39217</v>
      </c>
      <c r="N624" s="5">
        <v>3.4883720930232599E-2</v>
      </c>
      <c r="O624" s="5">
        <v>0.32558139534883701</v>
      </c>
      <c r="P624" s="5">
        <v>0.14285714285714299</v>
      </c>
    </row>
    <row r="625" spans="13:16" x14ac:dyDescent="0.2">
      <c r="M625" s="24">
        <v>39218</v>
      </c>
      <c r="N625" s="5">
        <v>3.4883720930232599E-2</v>
      </c>
      <c r="O625" s="5">
        <v>0.32558139534883701</v>
      </c>
      <c r="P625" s="5">
        <v>0.14285714285714299</v>
      </c>
    </row>
    <row r="626" spans="13:16" x14ac:dyDescent="0.2">
      <c r="M626" s="24">
        <v>39219</v>
      </c>
      <c r="N626" s="5">
        <v>3.4883720930232599E-2</v>
      </c>
      <c r="O626" s="5">
        <v>0.32558139534883701</v>
      </c>
      <c r="P626" s="5">
        <v>0.156626506024096</v>
      </c>
    </row>
    <row r="627" spans="13:16" x14ac:dyDescent="0.2">
      <c r="M627" s="24">
        <v>39220</v>
      </c>
      <c r="N627" s="5">
        <v>3.5294117647058802E-2</v>
      </c>
      <c r="O627" s="5">
        <v>0.34883720930232598</v>
      </c>
      <c r="P627" s="5">
        <v>0.156626506024096</v>
      </c>
    </row>
    <row r="628" spans="13:16" x14ac:dyDescent="0.2">
      <c r="M628" s="24">
        <v>39223</v>
      </c>
      <c r="N628" s="5">
        <v>2.32558139534884E-2</v>
      </c>
      <c r="O628" s="5">
        <v>0.32558139534883701</v>
      </c>
      <c r="P628" s="5">
        <v>0.156626506024096</v>
      </c>
    </row>
    <row r="629" spans="13:16" x14ac:dyDescent="0.2">
      <c r="M629" s="24">
        <v>39224</v>
      </c>
      <c r="N629" s="5">
        <v>2.32558139534884E-2</v>
      </c>
      <c r="O629" s="5">
        <v>0.32558139534883701</v>
      </c>
      <c r="P629" s="5">
        <v>0.14457831325301199</v>
      </c>
    </row>
    <row r="630" spans="13:16" x14ac:dyDescent="0.2">
      <c r="M630" s="24">
        <v>39225</v>
      </c>
      <c r="N630" s="5">
        <v>2.32558139534884E-2</v>
      </c>
      <c r="O630" s="5">
        <v>0.32558139534883701</v>
      </c>
      <c r="P630" s="5">
        <v>0.14457831325301199</v>
      </c>
    </row>
    <row r="631" spans="13:16" x14ac:dyDescent="0.2">
      <c r="M631" s="24">
        <v>39226</v>
      </c>
      <c r="N631" s="5">
        <v>2.32558139534884E-2</v>
      </c>
      <c r="O631" s="5">
        <v>0.32558139534883701</v>
      </c>
      <c r="P631" s="5">
        <v>0.14457831325301199</v>
      </c>
    </row>
    <row r="632" spans="13:16" x14ac:dyDescent="0.2">
      <c r="M632" s="24">
        <v>39227</v>
      </c>
      <c r="N632" s="5">
        <v>3.5294117647058802E-2</v>
      </c>
      <c r="O632" s="5">
        <v>0.32558139534883701</v>
      </c>
      <c r="P632" s="5">
        <v>0.132530120481928</v>
      </c>
    </row>
    <row r="633" spans="13:16" x14ac:dyDescent="0.2">
      <c r="M633" s="24">
        <v>39231</v>
      </c>
      <c r="N633" s="5">
        <v>2.32558139534884E-2</v>
      </c>
      <c r="O633" s="5">
        <v>0.32558139534883701</v>
      </c>
      <c r="P633" s="5">
        <v>0.132530120481928</v>
      </c>
    </row>
    <row r="634" spans="13:16" x14ac:dyDescent="0.2">
      <c r="M634" s="24">
        <v>39232</v>
      </c>
      <c r="N634" s="5">
        <v>2.32558139534884E-2</v>
      </c>
      <c r="O634" s="5">
        <v>0.30232558139534899</v>
      </c>
      <c r="P634" s="5">
        <v>0.14457831325301199</v>
      </c>
    </row>
    <row r="635" spans="13:16" x14ac:dyDescent="0.2">
      <c r="M635" s="24">
        <v>39233</v>
      </c>
      <c r="N635" s="5">
        <v>7.0588235294117702E-2</v>
      </c>
      <c r="O635" s="5">
        <v>0.31818181818181801</v>
      </c>
      <c r="P635" s="5">
        <v>0.156626506024096</v>
      </c>
    </row>
    <row r="636" spans="13:16" x14ac:dyDescent="0.2">
      <c r="M636" s="24">
        <v>39234</v>
      </c>
      <c r="N636" s="5">
        <v>6.9767441860465101E-2</v>
      </c>
      <c r="O636" s="5">
        <v>0.31818181818181801</v>
      </c>
      <c r="P636" s="5">
        <v>0.17073170731707299</v>
      </c>
    </row>
    <row r="637" spans="13:16" x14ac:dyDescent="0.2">
      <c r="M637" s="24">
        <v>39237</v>
      </c>
      <c r="N637" s="5">
        <v>7.0588235294117702E-2</v>
      </c>
      <c r="O637" s="5">
        <v>0.34090909090909099</v>
      </c>
      <c r="P637" s="5">
        <v>0.15853658536585399</v>
      </c>
    </row>
    <row r="638" spans="13:16" x14ac:dyDescent="0.2">
      <c r="M638" s="24">
        <v>39238</v>
      </c>
      <c r="N638" s="5">
        <v>7.0588235294117702E-2</v>
      </c>
      <c r="O638" s="5">
        <v>0.31818181818181801</v>
      </c>
      <c r="P638" s="5">
        <v>0.15853658536585399</v>
      </c>
    </row>
    <row r="639" spans="13:16" x14ac:dyDescent="0.2">
      <c r="M639" s="24">
        <v>39239</v>
      </c>
      <c r="N639" s="5">
        <v>8.2352941176470601E-2</v>
      </c>
      <c r="O639" s="5">
        <v>0.31818181818181801</v>
      </c>
      <c r="P639" s="5">
        <v>0.17073170731707299</v>
      </c>
    </row>
    <row r="640" spans="13:16" x14ac:dyDescent="0.2">
      <c r="M640" s="24">
        <v>39240</v>
      </c>
      <c r="N640" s="5">
        <v>6.8965517241379296E-2</v>
      </c>
      <c r="O640" s="5">
        <v>0.31818181818181801</v>
      </c>
      <c r="P640" s="5">
        <v>0.17073170731707299</v>
      </c>
    </row>
    <row r="641" spans="13:16" x14ac:dyDescent="0.2">
      <c r="M641" s="24">
        <v>39241</v>
      </c>
      <c r="N641" s="5">
        <v>6.8965517241379296E-2</v>
      </c>
      <c r="O641" s="5">
        <v>0.34090909090909099</v>
      </c>
      <c r="P641" s="5">
        <v>0.17073170731707299</v>
      </c>
    </row>
    <row r="642" spans="13:16" x14ac:dyDescent="0.2">
      <c r="M642" s="24">
        <v>39244</v>
      </c>
      <c r="N642" s="5">
        <v>6.8965517241379296E-2</v>
      </c>
      <c r="O642" s="5">
        <v>0.34090909090909099</v>
      </c>
      <c r="P642" s="5">
        <v>0.18292682926829301</v>
      </c>
    </row>
    <row r="643" spans="13:16" x14ac:dyDescent="0.2">
      <c r="M643" s="24">
        <v>39245</v>
      </c>
      <c r="N643" s="5">
        <v>6.8965517241379296E-2</v>
      </c>
      <c r="O643" s="5">
        <v>0.34090909090909099</v>
      </c>
      <c r="P643" s="5">
        <v>0.17073170731707299</v>
      </c>
    </row>
    <row r="644" spans="13:16" x14ac:dyDescent="0.2">
      <c r="M644" s="24">
        <v>39246</v>
      </c>
      <c r="N644" s="5">
        <v>6.8965517241379296E-2</v>
      </c>
      <c r="O644" s="5">
        <v>0.34090909090909099</v>
      </c>
      <c r="P644" s="5">
        <v>0.17073170731707299</v>
      </c>
    </row>
    <row r="645" spans="13:16" x14ac:dyDescent="0.2">
      <c r="M645" s="24">
        <v>39247</v>
      </c>
      <c r="N645" s="5">
        <v>8.1395348837209294E-2</v>
      </c>
      <c r="O645" s="5">
        <v>0.31818181818181801</v>
      </c>
      <c r="P645" s="5">
        <v>0.17073170731707299</v>
      </c>
    </row>
    <row r="646" spans="13:16" x14ac:dyDescent="0.2">
      <c r="M646" s="24">
        <v>39248</v>
      </c>
      <c r="N646" s="5">
        <v>8.1395348837209294E-2</v>
      </c>
      <c r="O646" s="5">
        <v>0.34090909090909099</v>
      </c>
      <c r="P646" s="5">
        <v>0.18292682926829301</v>
      </c>
    </row>
    <row r="647" spans="13:16" x14ac:dyDescent="0.2">
      <c r="M647" s="24">
        <v>39251</v>
      </c>
      <c r="N647" s="5">
        <v>8.1395348837209294E-2</v>
      </c>
      <c r="O647" s="5">
        <v>0.34883720930232598</v>
      </c>
      <c r="P647" s="5">
        <v>0.17073170731707299</v>
      </c>
    </row>
    <row r="648" spans="13:16" x14ac:dyDescent="0.2">
      <c r="M648" s="24">
        <v>39252</v>
      </c>
      <c r="N648" s="5">
        <v>8.1395348837209294E-2</v>
      </c>
      <c r="O648" s="5">
        <v>0.34883720930232598</v>
      </c>
      <c r="P648" s="5">
        <v>0.18292682926829301</v>
      </c>
    </row>
    <row r="649" spans="13:16" x14ac:dyDescent="0.2">
      <c r="M649" s="24">
        <v>39253</v>
      </c>
      <c r="N649" s="5">
        <v>6.8965517241379296E-2</v>
      </c>
      <c r="O649" s="5">
        <v>0.34883720930232598</v>
      </c>
      <c r="P649" s="5">
        <v>0.17073170731707299</v>
      </c>
    </row>
    <row r="650" spans="13:16" x14ac:dyDescent="0.2">
      <c r="M650" s="24">
        <v>39254</v>
      </c>
      <c r="N650" s="5">
        <v>6.8965517241379296E-2</v>
      </c>
      <c r="O650" s="5">
        <v>0.34883720930232598</v>
      </c>
      <c r="P650" s="5">
        <v>0.18292682926829301</v>
      </c>
    </row>
    <row r="651" spans="13:16" x14ac:dyDescent="0.2">
      <c r="M651" s="24">
        <v>39255</v>
      </c>
      <c r="N651" s="5">
        <v>5.6818181818181802E-2</v>
      </c>
      <c r="O651" s="5">
        <v>0.34883720930232598</v>
      </c>
      <c r="P651" s="5">
        <v>0.18292682926829301</v>
      </c>
    </row>
    <row r="652" spans="13:16" x14ac:dyDescent="0.2">
      <c r="M652" s="24">
        <v>39258</v>
      </c>
      <c r="N652" s="5">
        <v>6.8181818181818205E-2</v>
      </c>
      <c r="O652" s="5">
        <v>0.34090909090909099</v>
      </c>
      <c r="P652" s="5">
        <v>0.180722891566265</v>
      </c>
    </row>
    <row r="653" spans="13:16" x14ac:dyDescent="0.2">
      <c r="M653" s="24">
        <v>39259</v>
      </c>
      <c r="N653" s="5">
        <v>7.9545454545454503E-2</v>
      </c>
      <c r="O653" s="5">
        <v>0.36363636363636398</v>
      </c>
      <c r="P653" s="5">
        <v>0.19277108433734899</v>
      </c>
    </row>
    <row r="654" spans="13:16" x14ac:dyDescent="0.2">
      <c r="M654" s="24">
        <v>39260</v>
      </c>
      <c r="N654" s="5">
        <v>6.7415730337078705E-2</v>
      </c>
      <c r="O654" s="5">
        <v>0.35555555555555601</v>
      </c>
      <c r="P654" s="5">
        <v>0.20481927710843401</v>
      </c>
    </row>
    <row r="655" spans="13:16" x14ac:dyDescent="0.2">
      <c r="M655" s="24">
        <v>39261</v>
      </c>
      <c r="N655" s="5">
        <v>6.7415730337078705E-2</v>
      </c>
      <c r="O655" s="5">
        <v>0.35555555555555601</v>
      </c>
      <c r="P655" s="5">
        <v>0.21686746987951799</v>
      </c>
    </row>
    <row r="656" spans="13:16" x14ac:dyDescent="0.2">
      <c r="M656" s="24">
        <v>39262</v>
      </c>
      <c r="N656" s="5">
        <v>7.8651685393258397E-2</v>
      </c>
      <c r="O656" s="5">
        <v>0.32608695652173902</v>
      </c>
      <c r="P656" s="5">
        <v>0.2</v>
      </c>
    </row>
    <row r="657" spans="13:16" x14ac:dyDescent="0.2">
      <c r="M657" s="24">
        <v>39263</v>
      </c>
      <c r="N657" s="5">
        <v>8.8888888888888906E-2</v>
      </c>
      <c r="O657" s="5">
        <v>0.34782608695652201</v>
      </c>
      <c r="P657" s="5">
        <v>0.223529411764706</v>
      </c>
    </row>
    <row r="658" spans="13:16" x14ac:dyDescent="0.2">
      <c r="M658" s="24">
        <v>39265</v>
      </c>
      <c r="N658" s="5">
        <v>8.7912087912087905E-2</v>
      </c>
      <c r="O658" s="5">
        <v>0.340425531914894</v>
      </c>
      <c r="P658" s="5">
        <v>0.22093023255814001</v>
      </c>
    </row>
    <row r="659" spans="13:16" x14ac:dyDescent="0.2">
      <c r="M659" s="24">
        <v>39266</v>
      </c>
      <c r="N659" s="5">
        <v>0.1</v>
      </c>
      <c r="O659" s="5">
        <v>0.36956521739130399</v>
      </c>
      <c r="P659" s="5">
        <v>0.21839080459770099</v>
      </c>
    </row>
    <row r="660" spans="13:16" x14ac:dyDescent="0.2">
      <c r="M660" s="24">
        <v>39267</v>
      </c>
      <c r="N660" s="5">
        <v>0.1</v>
      </c>
      <c r="O660" s="5">
        <v>0.34782608695652201</v>
      </c>
      <c r="P660" s="5">
        <v>0.20689655172413801</v>
      </c>
    </row>
    <row r="661" spans="13:16" x14ac:dyDescent="0.2">
      <c r="M661" s="24">
        <v>39268</v>
      </c>
      <c r="N661" s="5">
        <v>8.7912087912087905E-2</v>
      </c>
      <c r="O661" s="5">
        <v>0.340425531914894</v>
      </c>
      <c r="P661" s="5">
        <v>0.20689655172413801</v>
      </c>
    </row>
    <row r="662" spans="13:16" x14ac:dyDescent="0.2">
      <c r="M662" s="24">
        <v>39269</v>
      </c>
      <c r="N662" s="5">
        <v>0.1</v>
      </c>
      <c r="O662" s="5">
        <v>0.340425531914894</v>
      </c>
      <c r="P662" s="5">
        <v>0.20689655172413801</v>
      </c>
    </row>
    <row r="663" spans="13:16" x14ac:dyDescent="0.2">
      <c r="M663" s="24">
        <v>39272</v>
      </c>
      <c r="N663" s="5">
        <v>8.8888888888888906E-2</v>
      </c>
      <c r="O663" s="5">
        <v>0.34782608695652201</v>
      </c>
      <c r="P663" s="5">
        <v>0.21839080459770099</v>
      </c>
    </row>
    <row r="664" spans="13:16" x14ac:dyDescent="0.2">
      <c r="M664" s="24">
        <v>39273</v>
      </c>
      <c r="N664" s="5">
        <v>8.7912087912087905E-2</v>
      </c>
      <c r="O664" s="5">
        <v>0.33333333333333298</v>
      </c>
      <c r="P664" s="5">
        <v>0.213483146067416</v>
      </c>
    </row>
    <row r="665" spans="13:16" x14ac:dyDescent="0.2">
      <c r="M665" s="24">
        <v>39274</v>
      </c>
      <c r="N665" s="5">
        <v>8.6956521739130405E-2</v>
      </c>
      <c r="O665" s="5">
        <v>0.36170212765957499</v>
      </c>
      <c r="P665" s="5">
        <v>0.211111111111111</v>
      </c>
    </row>
    <row r="666" spans="13:16" x14ac:dyDescent="0.2">
      <c r="M666" s="24">
        <v>39275</v>
      </c>
      <c r="N666" s="5">
        <v>8.6956521739130405E-2</v>
      </c>
      <c r="O666" s="5">
        <v>0.35416666666666702</v>
      </c>
      <c r="P666" s="5">
        <v>0.20879120879120899</v>
      </c>
    </row>
    <row r="667" spans="13:16" x14ac:dyDescent="0.2">
      <c r="M667" s="24">
        <v>39276</v>
      </c>
      <c r="N667" s="5">
        <v>8.6956521739130405E-2</v>
      </c>
      <c r="O667" s="5">
        <v>0.35416666666666702</v>
      </c>
      <c r="P667" s="5">
        <v>0.22222222222222199</v>
      </c>
    </row>
    <row r="668" spans="13:16" x14ac:dyDescent="0.2">
      <c r="M668" s="24">
        <v>39279</v>
      </c>
      <c r="N668" s="5">
        <v>9.7826086956521702E-2</v>
      </c>
      <c r="O668" s="5">
        <v>0.35416666666666702</v>
      </c>
      <c r="P668" s="5">
        <v>0.22222222222222199</v>
      </c>
    </row>
    <row r="669" spans="13:16" x14ac:dyDescent="0.2">
      <c r="M669" s="24">
        <v>39280</v>
      </c>
      <c r="N669" s="5">
        <v>9.7826086956521702E-2</v>
      </c>
      <c r="O669" s="5">
        <v>0.35416666666666702</v>
      </c>
      <c r="P669" s="5">
        <v>0.22222222222222199</v>
      </c>
    </row>
    <row r="670" spans="13:16" x14ac:dyDescent="0.2">
      <c r="M670" s="24">
        <v>39281</v>
      </c>
      <c r="N670" s="5">
        <v>9.6774193548387094E-2</v>
      </c>
      <c r="O670" s="5">
        <v>0.36734693877551</v>
      </c>
      <c r="P670" s="5">
        <v>0.21978021978022</v>
      </c>
    </row>
    <row r="671" spans="13:16" x14ac:dyDescent="0.2">
      <c r="M671" s="24">
        <v>39282</v>
      </c>
      <c r="N671" s="5">
        <v>0.10752688172043</v>
      </c>
      <c r="O671" s="5">
        <v>0.36734693877551</v>
      </c>
      <c r="P671" s="5">
        <v>0.21978021978022</v>
      </c>
    </row>
    <row r="672" spans="13:16" x14ac:dyDescent="0.2">
      <c r="M672" s="24">
        <v>39283</v>
      </c>
      <c r="N672" s="5">
        <v>0.12765957446808501</v>
      </c>
      <c r="O672" s="5">
        <v>0.35294117647058798</v>
      </c>
      <c r="P672" s="5">
        <v>0.23913043478260901</v>
      </c>
    </row>
    <row r="673" spans="13:16" x14ac:dyDescent="0.2">
      <c r="M673" s="24">
        <v>39286</v>
      </c>
      <c r="N673" s="5">
        <v>0.115789473684211</v>
      </c>
      <c r="O673" s="5">
        <v>0.39215686274509798</v>
      </c>
      <c r="P673" s="5">
        <v>0.231578947368421</v>
      </c>
    </row>
    <row r="674" spans="13:16" x14ac:dyDescent="0.2">
      <c r="M674" s="24">
        <v>39287</v>
      </c>
      <c r="N674" s="5">
        <v>0.125</v>
      </c>
      <c r="O674" s="5">
        <v>0.36538461538461497</v>
      </c>
      <c r="P674" s="5">
        <v>0.22916666666666699</v>
      </c>
    </row>
    <row r="675" spans="13:16" x14ac:dyDescent="0.2">
      <c r="M675" s="24">
        <v>39288</v>
      </c>
      <c r="N675" s="5">
        <v>0.11111111111111099</v>
      </c>
      <c r="O675" s="5">
        <v>0.36538461538461497</v>
      </c>
      <c r="P675" s="5">
        <v>0.23958333333333301</v>
      </c>
    </row>
    <row r="676" spans="13:16" x14ac:dyDescent="0.2">
      <c r="M676" s="24">
        <v>39289</v>
      </c>
      <c r="N676" s="5">
        <v>0.148148148148148</v>
      </c>
      <c r="O676" s="5">
        <v>0.4</v>
      </c>
      <c r="P676" s="5">
        <v>0.237623762376238</v>
      </c>
    </row>
    <row r="677" spans="13:16" x14ac:dyDescent="0.2">
      <c r="M677" s="24">
        <v>39290</v>
      </c>
      <c r="N677" s="5">
        <v>0.144144144144144</v>
      </c>
      <c r="O677" s="5">
        <v>0.48214285714285698</v>
      </c>
      <c r="P677" s="5">
        <v>0.22857142857142901</v>
      </c>
    </row>
    <row r="678" spans="13:16" x14ac:dyDescent="0.2">
      <c r="M678" s="24">
        <v>39293</v>
      </c>
      <c r="N678" s="5">
        <v>0.151785714285714</v>
      </c>
      <c r="O678" s="5">
        <v>0.41666666666666702</v>
      </c>
      <c r="P678" s="5">
        <v>0.236363636363636</v>
      </c>
    </row>
    <row r="679" spans="13:16" x14ac:dyDescent="0.2">
      <c r="M679" s="24">
        <v>39294</v>
      </c>
      <c r="N679" s="5">
        <v>0.160714285714286</v>
      </c>
      <c r="O679" s="5">
        <v>0.44067796610169502</v>
      </c>
      <c r="P679" s="5">
        <v>0.25</v>
      </c>
    </row>
    <row r="680" spans="13:16" x14ac:dyDescent="0.2">
      <c r="M680" s="24">
        <v>39295</v>
      </c>
      <c r="N680" s="5">
        <v>0.17857142857142899</v>
      </c>
      <c r="O680" s="5">
        <v>0.45762711864406802</v>
      </c>
      <c r="P680" s="5">
        <v>0.236363636363636</v>
      </c>
    </row>
    <row r="681" spans="13:16" x14ac:dyDescent="0.2">
      <c r="M681" s="24">
        <v>39296</v>
      </c>
      <c r="N681" s="5">
        <v>0.18918918918918901</v>
      </c>
      <c r="O681" s="5">
        <v>0.49122807017543901</v>
      </c>
      <c r="P681" s="5">
        <v>0.25</v>
      </c>
    </row>
    <row r="682" spans="13:16" x14ac:dyDescent="0.2">
      <c r="M682" s="24">
        <v>39297</v>
      </c>
      <c r="N682" s="5">
        <v>0.21621621621621601</v>
      </c>
      <c r="O682" s="5">
        <v>0.47457627118644102</v>
      </c>
      <c r="P682" s="5">
        <v>0.26168224299065401</v>
      </c>
    </row>
    <row r="683" spans="13:16" x14ac:dyDescent="0.2">
      <c r="M683" s="24">
        <v>39300</v>
      </c>
      <c r="N683" s="5">
        <v>0.30909090909090903</v>
      </c>
      <c r="O683" s="5">
        <v>0.49152542372881403</v>
      </c>
      <c r="P683" s="5">
        <v>0.28301886792452802</v>
      </c>
    </row>
    <row r="684" spans="13:16" x14ac:dyDescent="0.2">
      <c r="M684" s="24">
        <v>39301</v>
      </c>
      <c r="N684" s="5">
        <v>0.31818181818181801</v>
      </c>
      <c r="O684" s="5">
        <v>0.51724137931034497</v>
      </c>
      <c r="P684" s="5">
        <v>0.30476190476190501</v>
      </c>
    </row>
    <row r="685" spans="13:16" x14ac:dyDescent="0.2">
      <c r="M685" s="24">
        <v>39302</v>
      </c>
      <c r="N685" s="5">
        <v>0.293577981651376</v>
      </c>
      <c r="O685" s="5">
        <v>0.53571428571428603</v>
      </c>
      <c r="P685" s="5">
        <v>0.30769230769230799</v>
      </c>
    </row>
    <row r="686" spans="13:16" x14ac:dyDescent="0.2">
      <c r="M686" s="24">
        <v>39303</v>
      </c>
      <c r="N686" s="5">
        <v>0.293577981651376</v>
      </c>
      <c r="O686" s="5">
        <v>0.53448275862068995</v>
      </c>
      <c r="P686" s="5">
        <v>0.33009708737864102</v>
      </c>
    </row>
    <row r="687" spans="13:16" x14ac:dyDescent="0.2">
      <c r="M687" s="24">
        <v>39304</v>
      </c>
      <c r="N687" s="5">
        <v>0.33944954128440402</v>
      </c>
      <c r="O687" s="5">
        <v>0.55000000000000004</v>
      </c>
      <c r="P687" s="5">
        <v>0.36274509803921601</v>
      </c>
    </row>
    <row r="688" spans="13:16" x14ac:dyDescent="0.2">
      <c r="M688" s="24">
        <v>39307</v>
      </c>
      <c r="N688" s="5">
        <v>0.33944954128440402</v>
      </c>
      <c r="O688" s="5">
        <v>0.56666666666666698</v>
      </c>
      <c r="P688" s="5">
        <v>0.36893203883495101</v>
      </c>
    </row>
    <row r="689" spans="13:16" x14ac:dyDescent="0.2">
      <c r="M689" s="24">
        <v>39308</v>
      </c>
      <c r="N689" s="5">
        <v>0.354545454545455</v>
      </c>
      <c r="O689" s="5">
        <v>0.57377049180327899</v>
      </c>
      <c r="P689" s="5">
        <v>0.38834951456310701</v>
      </c>
    </row>
    <row r="690" spans="13:16" x14ac:dyDescent="0.2">
      <c r="M690" s="24">
        <v>39309</v>
      </c>
      <c r="N690" s="5">
        <v>0.375</v>
      </c>
      <c r="O690" s="5">
        <v>0.58730158730158699</v>
      </c>
      <c r="P690" s="5">
        <v>0.43269230769230799</v>
      </c>
    </row>
    <row r="691" spans="13:16" x14ac:dyDescent="0.2">
      <c r="M691" s="24">
        <v>39310</v>
      </c>
      <c r="N691" s="5">
        <v>0.46086956521739098</v>
      </c>
      <c r="O691" s="5">
        <v>0.57971014492753603</v>
      </c>
      <c r="P691" s="5">
        <v>0.453703703703704</v>
      </c>
    </row>
    <row r="692" spans="13:16" x14ac:dyDescent="0.2">
      <c r="M692" s="24">
        <v>39311</v>
      </c>
      <c r="N692" s="5">
        <v>0.44827586206896602</v>
      </c>
      <c r="O692" s="5">
        <v>0.64179104477611904</v>
      </c>
      <c r="P692" s="5">
        <v>0.50943396226415105</v>
      </c>
    </row>
    <row r="693" spans="13:16" x14ac:dyDescent="0.2">
      <c r="M693" s="24">
        <v>39314</v>
      </c>
      <c r="N693" s="5">
        <v>0.45299145299145299</v>
      </c>
      <c r="O693" s="5">
        <v>0.65671641791044799</v>
      </c>
      <c r="P693" s="5">
        <v>0.48148148148148101</v>
      </c>
    </row>
    <row r="694" spans="13:16" x14ac:dyDescent="0.2">
      <c r="M694" s="24">
        <v>39315</v>
      </c>
      <c r="N694" s="5">
        <v>0.42016806722689098</v>
      </c>
      <c r="O694" s="5">
        <v>0.68115942028985499</v>
      </c>
      <c r="P694" s="5">
        <v>0.495412844036697</v>
      </c>
    </row>
    <row r="695" spans="13:16" x14ac:dyDescent="0.2">
      <c r="M695" s="24">
        <v>39316</v>
      </c>
      <c r="N695" s="5">
        <v>0.40336134453781503</v>
      </c>
      <c r="O695" s="5">
        <v>0.71212121212121204</v>
      </c>
      <c r="P695" s="5">
        <v>0.47706422018348599</v>
      </c>
    </row>
    <row r="696" spans="13:16" x14ac:dyDescent="0.2">
      <c r="M696" s="24">
        <v>39317</v>
      </c>
      <c r="N696" s="5">
        <v>0.38655462184874001</v>
      </c>
      <c r="O696" s="5">
        <v>0.71641791044776104</v>
      </c>
      <c r="P696" s="5">
        <v>0.44545454545454499</v>
      </c>
    </row>
    <row r="697" spans="13:16" x14ac:dyDescent="0.2">
      <c r="M697" s="24">
        <v>39318</v>
      </c>
      <c r="N697" s="5">
        <v>0.310924369747899</v>
      </c>
      <c r="O697" s="5">
        <v>0.70149253731343297</v>
      </c>
      <c r="P697" s="5">
        <v>0.45871559633027498</v>
      </c>
    </row>
    <row r="698" spans="13:16" x14ac:dyDescent="0.2">
      <c r="M698" s="24">
        <v>39321</v>
      </c>
      <c r="N698" s="5">
        <v>0.33050847457627103</v>
      </c>
      <c r="O698" s="5">
        <v>0.73134328358209</v>
      </c>
      <c r="P698" s="5">
        <v>0.45871559633027498</v>
      </c>
    </row>
    <row r="699" spans="13:16" x14ac:dyDescent="0.2">
      <c r="M699" s="24">
        <v>39322</v>
      </c>
      <c r="N699" s="5">
        <v>0.31666666666666698</v>
      </c>
      <c r="O699" s="5">
        <v>0.73134328358209</v>
      </c>
      <c r="P699" s="5">
        <v>0.46363636363636401</v>
      </c>
    </row>
    <row r="700" spans="13:16" x14ac:dyDescent="0.2">
      <c r="M700" s="24">
        <v>39323</v>
      </c>
      <c r="N700" s="5">
        <v>0.31666666666666698</v>
      </c>
      <c r="O700" s="5">
        <v>0.73529411764705899</v>
      </c>
      <c r="P700" s="5">
        <v>0.46846846846846801</v>
      </c>
    </row>
    <row r="701" spans="13:16" x14ac:dyDescent="0.2">
      <c r="M701" s="24">
        <v>39324</v>
      </c>
      <c r="N701" s="5">
        <v>0.31147540983606598</v>
      </c>
      <c r="O701" s="5">
        <v>0.76470588235294101</v>
      </c>
      <c r="P701" s="5">
        <v>0.47321428571428598</v>
      </c>
    </row>
    <row r="702" spans="13:16" x14ac:dyDescent="0.2">
      <c r="M702" s="24">
        <v>39325</v>
      </c>
      <c r="N702" s="5">
        <v>0.27272727272727298</v>
      </c>
      <c r="O702" s="5">
        <v>0.76811594202898603</v>
      </c>
      <c r="P702" s="5">
        <v>0.44736842105263203</v>
      </c>
    </row>
    <row r="703" spans="13:16" x14ac:dyDescent="0.2">
      <c r="M703" s="24">
        <v>39328</v>
      </c>
      <c r="N703" s="5">
        <v>0.27272727272727298</v>
      </c>
      <c r="O703" s="5">
        <v>0.78260869565217395</v>
      </c>
      <c r="P703" s="5">
        <v>0.45614035087719301</v>
      </c>
    </row>
    <row r="704" spans="13:16" x14ac:dyDescent="0.2">
      <c r="M704" s="24">
        <v>39329</v>
      </c>
      <c r="N704" s="5">
        <v>0.276422764227642</v>
      </c>
      <c r="O704" s="5">
        <v>0.80882352941176505</v>
      </c>
      <c r="P704" s="5">
        <v>0.46086956521739098</v>
      </c>
    </row>
    <row r="705" spans="13:16" x14ac:dyDescent="0.2">
      <c r="M705" s="24">
        <v>39330</v>
      </c>
      <c r="N705" s="5">
        <v>0.282258064516129</v>
      </c>
      <c r="O705" s="5">
        <v>0.8</v>
      </c>
      <c r="P705" s="5">
        <v>0.47008547008547003</v>
      </c>
    </row>
    <row r="706" spans="13:16" x14ac:dyDescent="0.2">
      <c r="M706" s="24">
        <v>39331</v>
      </c>
      <c r="N706" s="5">
        <v>0.27200000000000002</v>
      </c>
      <c r="O706" s="5">
        <v>0.81428571428571395</v>
      </c>
      <c r="P706" s="5">
        <v>0.47457627118644102</v>
      </c>
    </row>
    <row r="707" spans="13:16" x14ac:dyDescent="0.2">
      <c r="M707" s="24">
        <v>39332</v>
      </c>
      <c r="N707" s="5">
        <v>0.2734375</v>
      </c>
      <c r="O707" s="5">
        <v>0.80821917808219201</v>
      </c>
      <c r="P707" s="5">
        <v>0.495867768595041</v>
      </c>
    </row>
    <row r="708" spans="13:16" x14ac:dyDescent="0.2">
      <c r="M708" s="24">
        <v>39335</v>
      </c>
      <c r="N708" s="5">
        <v>0.28461538461538499</v>
      </c>
      <c r="O708" s="5">
        <v>0.85135135135135098</v>
      </c>
      <c r="P708" s="5">
        <v>0.5</v>
      </c>
    </row>
    <row r="709" spans="13:16" x14ac:dyDescent="0.2">
      <c r="M709" s="24">
        <v>39336</v>
      </c>
      <c r="N709" s="5">
        <v>0.29770992366412202</v>
      </c>
      <c r="O709" s="5">
        <v>0.85333333333333306</v>
      </c>
      <c r="P709" s="5">
        <v>0.50393700787401596</v>
      </c>
    </row>
    <row r="710" spans="13:16" x14ac:dyDescent="0.2">
      <c r="M710" s="24">
        <v>39337</v>
      </c>
      <c r="N710" s="5">
        <v>0.30303030303030298</v>
      </c>
      <c r="O710" s="5">
        <v>0.85526315789473695</v>
      </c>
      <c r="P710" s="5">
        <v>0.49612403100775199</v>
      </c>
    </row>
    <row r="711" spans="13:16" x14ac:dyDescent="0.2">
      <c r="M711" s="24">
        <v>39338</v>
      </c>
      <c r="N711" s="5">
        <v>0.31818181818181801</v>
      </c>
      <c r="O711" s="5">
        <v>0.89473684210526305</v>
      </c>
      <c r="P711" s="5">
        <v>0.5234375</v>
      </c>
    </row>
    <row r="712" spans="13:16" x14ac:dyDescent="0.2">
      <c r="M712" s="24">
        <v>39339</v>
      </c>
      <c r="N712" s="5">
        <v>0.32575757575757602</v>
      </c>
      <c r="O712" s="5">
        <v>0.90909090909090895</v>
      </c>
      <c r="P712" s="5">
        <v>0.53076923076923099</v>
      </c>
    </row>
    <row r="713" spans="13:16" x14ac:dyDescent="0.2">
      <c r="M713" s="24">
        <v>39342</v>
      </c>
      <c r="N713" s="5">
        <v>0.31818181818181801</v>
      </c>
      <c r="O713" s="5">
        <v>0.91025641025641002</v>
      </c>
      <c r="P713" s="5">
        <v>0.6</v>
      </c>
    </row>
    <row r="714" spans="13:16" x14ac:dyDescent="0.2">
      <c r="M714" s="24">
        <v>39343</v>
      </c>
      <c r="N714" s="5">
        <v>0.35606060606060602</v>
      </c>
      <c r="O714" s="5">
        <v>0.96103896103896103</v>
      </c>
      <c r="P714" s="5">
        <v>0.62015503875969002</v>
      </c>
    </row>
    <row r="715" spans="13:16" x14ac:dyDescent="0.2">
      <c r="M715" s="24">
        <v>39344</v>
      </c>
      <c r="N715" s="5">
        <v>0.37404580152671801</v>
      </c>
      <c r="O715" s="5">
        <v>0.97368421052631604</v>
      </c>
      <c r="P715" s="5">
        <v>0.61904761904761896</v>
      </c>
    </row>
    <row r="716" spans="13:16" x14ac:dyDescent="0.2">
      <c r="M716" s="24">
        <v>39345</v>
      </c>
      <c r="N716" s="5">
        <v>0.372093023255814</v>
      </c>
      <c r="O716" s="5">
        <v>0.98666666666666702</v>
      </c>
      <c r="P716" s="5">
        <v>0.58064516129032295</v>
      </c>
    </row>
    <row r="717" spans="13:16" x14ac:dyDescent="0.2">
      <c r="M717" s="24">
        <v>39346</v>
      </c>
      <c r="N717" s="5">
        <v>0.359375</v>
      </c>
      <c r="O717" s="5">
        <v>0.97297297297297303</v>
      </c>
      <c r="P717" s="5">
        <v>0.57851239669421495</v>
      </c>
    </row>
    <row r="718" spans="13:16" x14ac:dyDescent="0.2">
      <c r="M718" s="24">
        <v>39349</v>
      </c>
      <c r="N718" s="5">
        <v>0.35714285714285698</v>
      </c>
      <c r="O718" s="5">
        <v>0.97260273972602695</v>
      </c>
      <c r="P718" s="5">
        <v>0.58333333333333304</v>
      </c>
    </row>
    <row r="719" spans="13:16" x14ac:dyDescent="0.2">
      <c r="M719" s="24">
        <v>39350</v>
      </c>
      <c r="N719" s="5">
        <v>0.34920634920634902</v>
      </c>
      <c r="O719" s="5">
        <v>0.94594594594594605</v>
      </c>
      <c r="P719" s="5">
        <v>0.56666666666666698</v>
      </c>
    </row>
    <row r="720" spans="13:16" x14ac:dyDescent="0.2">
      <c r="M720" s="24">
        <v>39351</v>
      </c>
      <c r="N720" s="5">
        <v>0.33070866141732302</v>
      </c>
      <c r="O720" s="5">
        <v>0.92957746478873204</v>
      </c>
      <c r="P720" s="5">
        <v>0.55462184873949605</v>
      </c>
    </row>
    <row r="721" spans="13:16" x14ac:dyDescent="0.2">
      <c r="M721" s="24">
        <v>39352</v>
      </c>
      <c r="N721" s="5">
        <v>0.341269841269841</v>
      </c>
      <c r="O721" s="5">
        <v>0.91780821917808197</v>
      </c>
      <c r="P721" s="5">
        <v>0.55932203389830504</v>
      </c>
    </row>
    <row r="722" spans="13:16" x14ac:dyDescent="0.2">
      <c r="M722" s="24">
        <v>39353</v>
      </c>
      <c r="N722" s="5">
        <v>0.33333333333333298</v>
      </c>
      <c r="O722" s="5">
        <v>0.91780821917808197</v>
      </c>
      <c r="P722" s="5">
        <v>0.55084745762711895</v>
      </c>
    </row>
    <row r="723" spans="13:16" x14ac:dyDescent="0.2">
      <c r="M723" s="24">
        <v>39355</v>
      </c>
      <c r="N723" s="5">
        <v>0.29921259842519699</v>
      </c>
      <c r="O723" s="5">
        <v>0.891891891891892</v>
      </c>
      <c r="P723" s="5">
        <v>0.46218487394958002</v>
      </c>
    </row>
    <row r="724" spans="13:16" x14ac:dyDescent="0.2">
      <c r="M724" s="24">
        <v>39356</v>
      </c>
      <c r="N724" s="5">
        <v>0.30952380952380998</v>
      </c>
      <c r="O724" s="5">
        <v>0.90540540540540504</v>
      </c>
      <c r="P724" s="5">
        <v>0.483050847457627</v>
      </c>
    </row>
    <row r="725" spans="13:16" x14ac:dyDescent="0.2">
      <c r="M725" s="24">
        <v>39357</v>
      </c>
      <c r="N725" s="5">
        <v>0.30158730158730201</v>
      </c>
      <c r="O725" s="5">
        <v>0.891891891891892</v>
      </c>
      <c r="P725" s="5">
        <v>0.50427350427350404</v>
      </c>
    </row>
    <row r="726" spans="13:16" x14ac:dyDescent="0.2">
      <c r="M726" s="24">
        <v>39358</v>
      </c>
      <c r="N726" s="5">
        <v>0.312</v>
      </c>
      <c r="O726" s="5">
        <v>0.891891891891892</v>
      </c>
      <c r="P726" s="5">
        <v>0.5</v>
      </c>
    </row>
    <row r="727" spans="13:16" x14ac:dyDescent="0.2">
      <c r="M727" s="24">
        <v>39359</v>
      </c>
      <c r="N727" s="5">
        <v>0.31451612903225801</v>
      </c>
      <c r="O727" s="5">
        <v>0.87837837837837796</v>
      </c>
      <c r="P727" s="5">
        <v>0.483050847457627</v>
      </c>
    </row>
    <row r="728" spans="13:16" x14ac:dyDescent="0.2">
      <c r="M728" s="24">
        <v>39360</v>
      </c>
      <c r="N728" s="5">
        <v>0.32786885245901598</v>
      </c>
      <c r="O728" s="5">
        <v>0.86301369863013699</v>
      </c>
      <c r="P728" s="5">
        <v>0.487179487179487</v>
      </c>
    </row>
    <row r="729" spans="13:16" x14ac:dyDescent="0.2">
      <c r="M729" s="24">
        <v>39363</v>
      </c>
      <c r="N729" s="5">
        <v>0.32786885245901598</v>
      </c>
      <c r="O729" s="5">
        <v>0.88888888888888895</v>
      </c>
      <c r="P729" s="5">
        <v>0.49137931034482801</v>
      </c>
    </row>
    <row r="730" spans="13:16" x14ac:dyDescent="0.2">
      <c r="M730" s="24">
        <v>39364</v>
      </c>
      <c r="N730" s="5">
        <v>0.330578512396694</v>
      </c>
      <c r="O730" s="5">
        <v>0.87323943661971803</v>
      </c>
      <c r="P730" s="5">
        <v>0.48695652173913001</v>
      </c>
    </row>
    <row r="731" spans="13:16" x14ac:dyDescent="0.2">
      <c r="M731" s="24">
        <v>39365</v>
      </c>
      <c r="N731" s="5">
        <v>0.30833333333333302</v>
      </c>
      <c r="O731" s="5">
        <v>0.84285714285714297</v>
      </c>
      <c r="P731" s="5">
        <v>0.45614035087719301</v>
      </c>
    </row>
    <row r="732" spans="13:16" x14ac:dyDescent="0.2">
      <c r="M732" s="24">
        <v>39366</v>
      </c>
      <c r="N732" s="5">
        <v>0.310924369747899</v>
      </c>
      <c r="O732" s="5">
        <v>0.82608695652173902</v>
      </c>
      <c r="P732" s="5">
        <v>0.46017699115044203</v>
      </c>
    </row>
    <row r="733" spans="13:16" x14ac:dyDescent="0.2">
      <c r="M733" s="24">
        <v>39367</v>
      </c>
      <c r="N733" s="5">
        <v>0.305084745762712</v>
      </c>
      <c r="O733" s="5">
        <v>0.82089552238805996</v>
      </c>
      <c r="P733" s="5">
        <v>0.47321428571428598</v>
      </c>
    </row>
    <row r="734" spans="13:16" x14ac:dyDescent="0.2">
      <c r="M734" s="24">
        <v>39370</v>
      </c>
      <c r="N734" s="5">
        <v>0.30769230769230799</v>
      </c>
      <c r="O734" s="5">
        <v>0.79411764705882404</v>
      </c>
      <c r="P734" s="5">
        <v>0.45132743362831901</v>
      </c>
    </row>
    <row r="735" spans="13:16" x14ac:dyDescent="0.2">
      <c r="M735" s="24">
        <v>39371</v>
      </c>
      <c r="N735" s="5">
        <v>0.305084745762712</v>
      </c>
      <c r="O735" s="5">
        <v>0.82089552238805996</v>
      </c>
      <c r="P735" s="5">
        <v>0.47321428571428598</v>
      </c>
    </row>
    <row r="736" spans="13:16" x14ac:dyDescent="0.2">
      <c r="M736" s="24">
        <v>39372</v>
      </c>
      <c r="N736" s="5">
        <v>0.30252100840336099</v>
      </c>
      <c r="O736" s="5">
        <v>0.79710144927536197</v>
      </c>
      <c r="P736" s="5">
        <v>0.48214285714285698</v>
      </c>
    </row>
    <row r="737" spans="13:16" x14ac:dyDescent="0.2">
      <c r="M737" s="24">
        <v>39373</v>
      </c>
      <c r="N737" s="5">
        <v>0.31932773109243701</v>
      </c>
      <c r="O737" s="5">
        <v>0.78873239436619702</v>
      </c>
      <c r="P737" s="5">
        <v>0.464912280701754</v>
      </c>
    </row>
    <row r="738" spans="13:16" x14ac:dyDescent="0.2">
      <c r="M738" s="24">
        <v>39374</v>
      </c>
      <c r="N738" s="5">
        <v>0.31666666666666698</v>
      </c>
      <c r="O738" s="5">
        <v>0.79166666666666696</v>
      </c>
      <c r="P738" s="5">
        <v>0.48245614035087703</v>
      </c>
    </row>
    <row r="739" spans="13:16" x14ac:dyDescent="0.2">
      <c r="M739" s="24">
        <v>39377</v>
      </c>
      <c r="N739" s="5">
        <v>0.32231404958677701</v>
      </c>
      <c r="O739" s="5">
        <v>0.83098591549295797</v>
      </c>
      <c r="P739" s="5">
        <v>0.50877192982456099</v>
      </c>
    </row>
    <row r="740" spans="13:16" x14ac:dyDescent="0.2">
      <c r="M740" s="24">
        <v>39378</v>
      </c>
      <c r="N740" s="5">
        <v>0.34166666666666701</v>
      </c>
      <c r="O740" s="5">
        <v>0.84285714285714297</v>
      </c>
      <c r="P740" s="5">
        <v>0.50877192982456099</v>
      </c>
    </row>
    <row r="741" spans="13:16" x14ac:dyDescent="0.2">
      <c r="M741" s="24">
        <v>39379</v>
      </c>
      <c r="N741" s="5">
        <v>0.338842975206612</v>
      </c>
      <c r="O741" s="5">
        <v>0.79452054794520499</v>
      </c>
      <c r="P741" s="5">
        <v>0.495652173913044</v>
      </c>
    </row>
    <row r="742" spans="13:16" x14ac:dyDescent="0.2">
      <c r="M742" s="24">
        <v>39380</v>
      </c>
      <c r="N742" s="5">
        <v>0.36363636363636398</v>
      </c>
      <c r="O742" s="5">
        <v>0.83098591549295797</v>
      </c>
      <c r="P742" s="5">
        <v>0.50434782608695705</v>
      </c>
    </row>
    <row r="743" spans="13:16" x14ac:dyDescent="0.2">
      <c r="M743" s="24">
        <v>39381</v>
      </c>
      <c r="N743" s="5">
        <v>0.37190082644628097</v>
      </c>
      <c r="O743" s="5">
        <v>0.83098591549295797</v>
      </c>
      <c r="P743" s="5">
        <v>0.50434782608695705</v>
      </c>
    </row>
    <row r="744" spans="13:16" x14ac:dyDescent="0.2">
      <c r="M744" s="24">
        <v>39384</v>
      </c>
      <c r="N744" s="5">
        <v>0.391666666666667</v>
      </c>
      <c r="O744" s="5">
        <v>0.84507042253521103</v>
      </c>
      <c r="P744" s="5">
        <v>0.51304347826087005</v>
      </c>
    </row>
    <row r="745" spans="13:16" x14ac:dyDescent="0.2">
      <c r="M745" s="24">
        <v>39385</v>
      </c>
      <c r="N745" s="5">
        <v>0.4</v>
      </c>
      <c r="O745" s="5">
        <v>0.87323943661971803</v>
      </c>
      <c r="P745" s="5">
        <v>0.51304347826087005</v>
      </c>
    </row>
    <row r="746" spans="13:16" x14ac:dyDescent="0.2">
      <c r="M746" s="24">
        <v>39386</v>
      </c>
      <c r="N746" s="5">
        <v>0.39669421487603301</v>
      </c>
      <c r="O746" s="5">
        <v>0.81944444444444398</v>
      </c>
      <c r="P746" s="5">
        <v>0.52586206896551702</v>
      </c>
    </row>
    <row r="747" spans="13:16" x14ac:dyDescent="0.2">
      <c r="M747" s="24">
        <v>39387</v>
      </c>
      <c r="N747" s="5">
        <v>0.40650406504065001</v>
      </c>
      <c r="O747" s="5">
        <v>0.82432432432432401</v>
      </c>
      <c r="P747" s="5">
        <v>0.56034482758620696</v>
      </c>
    </row>
    <row r="748" spans="13:16" x14ac:dyDescent="0.2">
      <c r="M748" s="24">
        <v>39388</v>
      </c>
      <c r="N748" s="5">
        <v>0.41599999999999998</v>
      </c>
      <c r="O748" s="5">
        <v>0.85333333333333306</v>
      </c>
      <c r="P748" s="5">
        <v>0.58974358974358998</v>
      </c>
    </row>
    <row r="749" spans="13:16" x14ac:dyDescent="0.2">
      <c r="M749" s="24">
        <v>39391</v>
      </c>
      <c r="N749" s="5">
        <v>0.43650793650793701</v>
      </c>
      <c r="O749" s="5">
        <v>0.89473684210526305</v>
      </c>
      <c r="P749" s="5">
        <v>0.63559322033898302</v>
      </c>
    </row>
    <row r="750" spans="13:16" x14ac:dyDescent="0.2">
      <c r="M750" s="24">
        <v>39392</v>
      </c>
      <c r="N750" s="5">
        <v>0.44881889763779498</v>
      </c>
      <c r="O750" s="5">
        <v>0.93333333333333302</v>
      </c>
      <c r="P750" s="5">
        <v>0.64705882352941202</v>
      </c>
    </row>
    <row r="751" spans="13:16" x14ac:dyDescent="0.2">
      <c r="M751" s="24">
        <v>39393</v>
      </c>
      <c r="N751" s="5">
        <v>0.47286821705426402</v>
      </c>
      <c r="O751" s="5">
        <v>0.94666666666666699</v>
      </c>
      <c r="P751" s="5">
        <v>0.65</v>
      </c>
    </row>
    <row r="752" spans="13:16" x14ac:dyDescent="0.2">
      <c r="M752" s="24">
        <v>39394</v>
      </c>
      <c r="N752" s="5">
        <v>0.56153846153846199</v>
      </c>
      <c r="O752" s="5">
        <v>0.93506493506493504</v>
      </c>
      <c r="P752" s="5">
        <v>0.661157024793388</v>
      </c>
    </row>
    <row r="753" spans="13:16" x14ac:dyDescent="0.2">
      <c r="M753" s="24">
        <v>39395</v>
      </c>
      <c r="N753" s="5">
        <v>0.560606060606061</v>
      </c>
      <c r="O753" s="5">
        <v>0.97402597402597402</v>
      </c>
      <c r="P753" s="5">
        <v>0.66666666666666696</v>
      </c>
    </row>
    <row r="754" spans="13:16" x14ac:dyDescent="0.2">
      <c r="M754" s="24">
        <v>39398</v>
      </c>
      <c r="N754" s="5">
        <v>0.560606060606061</v>
      </c>
      <c r="O754" s="5">
        <v>0.98701298701298701</v>
      </c>
      <c r="P754" s="5">
        <v>0.67479674796748002</v>
      </c>
    </row>
    <row r="755" spans="13:16" x14ac:dyDescent="0.2">
      <c r="M755" s="24">
        <v>39399</v>
      </c>
      <c r="N755" s="5">
        <v>0.57462686567164201</v>
      </c>
      <c r="O755" s="5">
        <v>1.01315789473684</v>
      </c>
      <c r="P755" s="5">
        <v>0.68548387096774199</v>
      </c>
    </row>
    <row r="756" spans="13:16" x14ac:dyDescent="0.2">
      <c r="M756" s="24">
        <v>39400</v>
      </c>
      <c r="N756" s="5">
        <v>0.57462686567164201</v>
      </c>
      <c r="O756" s="5">
        <v>0.97435897435897401</v>
      </c>
      <c r="P756" s="5">
        <v>0.69354838709677402</v>
      </c>
    </row>
    <row r="757" spans="13:16" x14ac:dyDescent="0.2">
      <c r="M757" s="24">
        <v>39401</v>
      </c>
      <c r="N757" s="5">
        <v>0.58823529411764697</v>
      </c>
      <c r="O757" s="5">
        <v>0.95</v>
      </c>
      <c r="P757" s="5">
        <v>0.70399999999999996</v>
      </c>
    </row>
    <row r="758" spans="13:16" x14ac:dyDescent="0.2">
      <c r="M758" s="24">
        <v>39402</v>
      </c>
      <c r="N758" s="5">
        <v>0.57246376811594202</v>
      </c>
      <c r="O758" s="5">
        <v>0.97560975609756095</v>
      </c>
      <c r="P758" s="5">
        <v>0.72222222222222199</v>
      </c>
    </row>
    <row r="759" spans="13:16" x14ac:dyDescent="0.2">
      <c r="M759" s="24">
        <v>39405</v>
      </c>
      <c r="N759" s="5">
        <v>0.621428571428571</v>
      </c>
      <c r="O759" s="5">
        <v>0.94186046511627897</v>
      </c>
      <c r="P759" s="5">
        <v>0.734375</v>
      </c>
    </row>
    <row r="760" spans="13:16" x14ac:dyDescent="0.2">
      <c r="M760" s="24">
        <v>39406</v>
      </c>
      <c r="N760" s="5">
        <v>0.58741258741258695</v>
      </c>
      <c r="O760" s="5">
        <v>0.96511627906976805</v>
      </c>
      <c r="P760" s="5">
        <v>0.76153846153846205</v>
      </c>
    </row>
    <row r="761" spans="13:16" x14ac:dyDescent="0.2">
      <c r="M761" s="24">
        <v>39407</v>
      </c>
      <c r="N761" s="5">
        <v>0.59310344827586203</v>
      </c>
      <c r="O761" s="5">
        <v>0.96666666666666701</v>
      </c>
      <c r="P761" s="5">
        <v>0.78195488721804496</v>
      </c>
    </row>
    <row r="762" spans="13:16" x14ac:dyDescent="0.2">
      <c r="M762" s="24">
        <v>39408</v>
      </c>
      <c r="N762" s="5">
        <v>0.59310344827586203</v>
      </c>
      <c r="O762" s="5">
        <v>0.97802197802197799</v>
      </c>
      <c r="P762" s="5">
        <v>0.79104477611940305</v>
      </c>
    </row>
    <row r="763" spans="13:16" x14ac:dyDescent="0.2">
      <c r="M763" s="24">
        <v>39409</v>
      </c>
      <c r="N763" s="5">
        <v>0.60416666666666696</v>
      </c>
      <c r="O763" s="5">
        <v>0.96739130434782605</v>
      </c>
      <c r="P763" s="5">
        <v>0.79259259259259296</v>
      </c>
    </row>
    <row r="764" spans="13:16" x14ac:dyDescent="0.2">
      <c r="M764" s="24">
        <v>39412</v>
      </c>
      <c r="N764" s="5">
        <v>0.63013698630137005</v>
      </c>
      <c r="O764" s="5">
        <v>0.98913043478260898</v>
      </c>
      <c r="P764" s="5">
        <v>0.79259259259259296</v>
      </c>
    </row>
    <row r="765" spans="13:16" x14ac:dyDescent="0.2">
      <c r="M765" s="24">
        <v>39413</v>
      </c>
      <c r="N765" s="5">
        <v>0.61486486486486502</v>
      </c>
      <c r="O765" s="5">
        <v>0.98913043478260898</v>
      </c>
      <c r="P765" s="5">
        <v>0.8</v>
      </c>
    </row>
    <row r="766" spans="13:16" x14ac:dyDescent="0.2">
      <c r="M766" s="24">
        <v>39414</v>
      </c>
      <c r="N766" s="5">
        <v>0.59333333333333305</v>
      </c>
      <c r="O766" s="5">
        <v>1</v>
      </c>
      <c r="P766" s="5">
        <v>0.81343283582089598</v>
      </c>
    </row>
    <row r="767" spans="13:16" x14ac:dyDescent="0.2">
      <c r="M767" s="24">
        <v>39415</v>
      </c>
      <c r="N767" s="5">
        <v>0.57516339869280997</v>
      </c>
      <c r="O767" s="5">
        <v>1.0106382978723401</v>
      </c>
      <c r="P767" s="5">
        <v>0.84328358208955201</v>
      </c>
    </row>
    <row r="768" spans="13:16" x14ac:dyDescent="0.2">
      <c r="M768" s="24">
        <v>39416</v>
      </c>
      <c r="N768" s="5">
        <v>0.56129032258064504</v>
      </c>
      <c r="O768" s="5">
        <v>1.02173913043478</v>
      </c>
      <c r="P768" s="5">
        <v>0.76470588235294101</v>
      </c>
    </row>
    <row r="769" spans="13:16" x14ac:dyDescent="0.2">
      <c r="M769" s="24">
        <v>39419</v>
      </c>
      <c r="N769" s="5">
        <v>0.550632911392405</v>
      </c>
      <c r="O769" s="5">
        <v>0.97894736842105301</v>
      </c>
      <c r="P769" s="5">
        <v>0.77205882352941202</v>
      </c>
    </row>
    <row r="770" spans="13:16" x14ac:dyDescent="0.2">
      <c r="M770" s="24">
        <v>39420</v>
      </c>
      <c r="N770" s="5">
        <v>0.55974842767295596</v>
      </c>
      <c r="O770" s="5">
        <v>0.96875</v>
      </c>
      <c r="P770" s="5">
        <v>0.76642335766423397</v>
      </c>
    </row>
    <row r="771" spans="13:16" x14ac:dyDescent="0.2">
      <c r="M771" s="24">
        <v>39421</v>
      </c>
      <c r="N771" s="5">
        <v>0.54320987654320996</v>
      </c>
      <c r="O771" s="5">
        <v>0.95876288659793796</v>
      </c>
      <c r="P771" s="5">
        <v>0.74820143884892099</v>
      </c>
    </row>
    <row r="772" spans="13:16" x14ac:dyDescent="0.2">
      <c r="M772" s="24">
        <v>39422</v>
      </c>
      <c r="N772" s="5">
        <v>0.52439024390243905</v>
      </c>
      <c r="O772" s="5">
        <v>0.95833333333333304</v>
      </c>
      <c r="P772" s="5">
        <v>0.69230769230769196</v>
      </c>
    </row>
    <row r="773" spans="13:16" x14ac:dyDescent="0.2">
      <c r="M773" s="24">
        <v>39423</v>
      </c>
      <c r="N773" s="5">
        <v>0.51829268292682895</v>
      </c>
      <c r="O773" s="5">
        <v>0.91752577319587603</v>
      </c>
      <c r="P773" s="5">
        <v>0.69230769230769196</v>
      </c>
    </row>
    <row r="774" spans="13:16" x14ac:dyDescent="0.2">
      <c r="M774" s="24">
        <v>39426</v>
      </c>
      <c r="N774" s="5">
        <v>0.52121212121212102</v>
      </c>
      <c r="O774" s="5">
        <v>0.87878787878787901</v>
      </c>
      <c r="P774" s="5">
        <v>0.68531468531468498</v>
      </c>
    </row>
    <row r="775" spans="13:16" x14ac:dyDescent="0.2">
      <c r="M775" s="24">
        <v>39427</v>
      </c>
      <c r="N775" s="5">
        <v>0.51807228915662695</v>
      </c>
      <c r="O775" s="5">
        <v>0.841584158415842</v>
      </c>
      <c r="P775" s="5">
        <v>0.678321678321678</v>
      </c>
    </row>
    <row r="776" spans="13:16" x14ac:dyDescent="0.2">
      <c r="M776" s="24">
        <v>39428</v>
      </c>
      <c r="N776" s="5">
        <v>0.51515151515151503</v>
      </c>
      <c r="O776" s="5">
        <v>0.83838383838383801</v>
      </c>
      <c r="P776" s="5">
        <v>0.66197183098591605</v>
      </c>
    </row>
    <row r="777" spans="13:16" x14ac:dyDescent="0.2">
      <c r="M777" s="24">
        <v>39429</v>
      </c>
      <c r="N777" s="5">
        <v>0.51515151515151503</v>
      </c>
      <c r="O777" s="5">
        <v>0.81188118811881205</v>
      </c>
      <c r="P777" s="5">
        <v>0.67375886524822703</v>
      </c>
    </row>
    <row r="778" spans="13:16" x14ac:dyDescent="0.2">
      <c r="M778" s="24">
        <v>39430</v>
      </c>
      <c r="N778" s="5">
        <v>0.51515151515151503</v>
      </c>
      <c r="O778" s="5">
        <v>0.83</v>
      </c>
      <c r="P778" s="5">
        <v>0.66197183098591605</v>
      </c>
    </row>
    <row r="779" spans="13:16" x14ac:dyDescent="0.2">
      <c r="M779" s="24">
        <v>39433</v>
      </c>
      <c r="N779" s="5">
        <v>0.52439024390243905</v>
      </c>
      <c r="O779" s="5">
        <v>0.81188118811881205</v>
      </c>
      <c r="P779" s="5">
        <v>0.65034965034964998</v>
      </c>
    </row>
    <row r="780" spans="13:16" x14ac:dyDescent="0.2">
      <c r="M780" s="24">
        <v>39434</v>
      </c>
      <c r="N780" s="5">
        <v>0.53374233128834403</v>
      </c>
      <c r="O780" s="5">
        <v>0.82828282828282795</v>
      </c>
      <c r="P780" s="5">
        <v>0.643356643356643</v>
      </c>
    </row>
    <row r="781" spans="13:16" x14ac:dyDescent="0.2">
      <c r="M781" s="24">
        <v>39435</v>
      </c>
      <c r="N781" s="5">
        <v>0.53374233128834403</v>
      </c>
      <c r="O781" s="5">
        <v>0.81</v>
      </c>
      <c r="P781" s="5">
        <v>0.63194444444444398</v>
      </c>
    </row>
    <row r="782" spans="13:16" x14ac:dyDescent="0.2">
      <c r="M782" s="24">
        <v>39436</v>
      </c>
      <c r="N782" s="5">
        <v>0.542682926829268</v>
      </c>
      <c r="O782" s="5">
        <v>0.81</v>
      </c>
      <c r="P782" s="5">
        <v>0.63888888888888895</v>
      </c>
    </row>
    <row r="783" spans="13:16" x14ac:dyDescent="0.2">
      <c r="M783" s="24">
        <v>39437</v>
      </c>
      <c r="N783" s="5">
        <v>0.54878048780487798</v>
      </c>
      <c r="O783" s="5">
        <v>0.81818181818181801</v>
      </c>
      <c r="P783" s="5">
        <v>0.63636363636363602</v>
      </c>
    </row>
    <row r="784" spans="13:16" x14ac:dyDescent="0.2">
      <c r="M784" s="24">
        <v>39440</v>
      </c>
      <c r="N784" s="5">
        <v>0.56441717791410995</v>
      </c>
      <c r="O784" s="5">
        <v>0.81818181818181801</v>
      </c>
      <c r="P784" s="5">
        <v>0.643356643356643</v>
      </c>
    </row>
    <row r="785" spans="13:16" x14ac:dyDescent="0.2">
      <c r="M785" s="24">
        <v>39442</v>
      </c>
      <c r="N785" s="5">
        <v>0.56441717791410995</v>
      </c>
      <c r="O785" s="5">
        <v>0.81818181818181801</v>
      </c>
      <c r="P785" s="5">
        <v>0.65034965034964998</v>
      </c>
    </row>
    <row r="786" spans="13:16" x14ac:dyDescent="0.2">
      <c r="M786" s="24">
        <v>39443</v>
      </c>
      <c r="N786" s="5">
        <v>0.58024691358024705</v>
      </c>
      <c r="O786" s="5">
        <v>0.80808080808080796</v>
      </c>
      <c r="P786" s="5">
        <v>0.643356643356643</v>
      </c>
    </row>
    <row r="787" spans="13:16" x14ac:dyDescent="0.2">
      <c r="M787" s="24">
        <v>39444</v>
      </c>
      <c r="N787" s="5">
        <v>0.58024691358024705</v>
      </c>
      <c r="O787" s="5">
        <v>0.82653061224489799</v>
      </c>
      <c r="P787" s="5">
        <v>0.63194444444444398</v>
      </c>
    </row>
    <row r="788" spans="13:16" x14ac:dyDescent="0.2">
      <c r="M788" s="24">
        <v>39447</v>
      </c>
      <c r="N788" s="5">
        <v>0.53658536585365901</v>
      </c>
      <c r="O788" s="5">
        <v>0.78787878787878796</v>
      </c>
      <c r="P788" s="5">
        <v>0.60544217687074797</v>
      </c>
    </row>
    <row r="789" spans="13:16" x14ac:dyDescent="0.2">
      <c r="M789" s="24">
        <v>39449</v>
      </c>
      <c r="N789" s="5">
        <v>0.542682926829268</v>
      </c>
      <c r="O789" s="5">
        <v>0.77227722772277196</v>
      </c>
      <c r="P789" s="5">
        <v>0.59863945578231303</v>
      </c>
    </row>
    <row r="790" spans="13:16" x14ac:dyDescent="0.2">
      <c r="M790" s="24">
        <v>39450</v>
      </c>
      <c r="N790" s="5">
        <v>0.530120481927711</v>
      </c>
      <c r="O790" s="5">
        <v>0.75490196078431404</v>
      </c>
      <c r="P790" s="5">
        <v>0.59183673469387799</v>
      </c>
    </row>
    <row r="791" spans="13:16" x14ac:dyDescent="0.2">
      <c r="M791" s="24">
        <v>39451</v>
      </c>
      <c r="N791" s="5">
        <v>0.53571428571428603</v>
      </c>
      <c r="O791" s="5">
        <v>0.76470588235294101</v>
      </c>
      <c r="P791" s="5">
        <v>0.59183673469387799</v>
      </c>
    </row>
    <row r="792" spans="13:16" x14ac:dyDescent="0.2">
      <c r="M792" s="24">
        <v>39454</v>
      </c>
      <c r="N792" s="5">
        <v>0.52071005917159796</v>
      </c>
      <c r="O792" s="5">
        <v>0.78217821782178198</v>
      </c>
      <c r="P792" s="5">
        <v>0.59589041095890405</v>
      </c>
    </row>
    <row r="793" spans="13:16" x14ac:dyDescent="0.2">
      <c r="M793" s="24">
        <v>39455</v>
      </c>
      <c r="N793" s="5">
        <v>0.52071005917159796</v>
      </c>
      <c r="O793" s="5">
        <v>0.78217821782178198</v>
      </c>
      <c r="P793" s="5">
        <v>0.58503401360544205</v>
      </c>
    </row>
    <row r="794" spans="13:16" x14ac:dyDescent="0.2">
      <c r="M794" s="24">
        <v>39456</v>
      </c>
      <c r="N794" s="5">
        <v>0.52906976744186096</v>
      </c>
      <c r="O794" s="5">
        <v>0.76699029126213603</v>
      </c>
      <c r="P794" s="5">
        <v>0.57333333333333303</v>
      </c>
    </row>
    <row r="795" spans="13:16" x14ac:dyDescent="0.2">
      <c r="M795" s="24">
        <v>39457</v>
      </c>
      <c r="N795" s="5">
        <v>0.52</v>
      </c>
      <c r="O795" s="5">
        <v>0.78640776699029102</v>
      </c>
      <c r="P795" s="5">
        <v>0.57236842105263197</v>
      </c>
    </row>
    <row r="796" spans="13:16" x14ac:dyDescent="0.2">
      <c r="M796" s="24">
        <v>39458</v>
      </c>
      <c r="N796" s="5">
        <v>0.51704545454545503</v>
      </c>
      <c r="O796" s="5">
        <v>0.81188118811881205</v>
      </c>
      <c r="P796" s="5">
        <v>0.56493506493506496</v>
      </c>
    </row>
    <row r="797" spans="13:16" x14ac:dyDescent="0.2">
      <c r="M797" s="24">
        <v>39461</v>
      </c>
      <c r="N797" s="5">
        <v>0.53142857142857203</v>
      </c>
      <c r="O797" s="5">
        <v>0.81553398058252402</v>
      </c>
      <c r="P797" s="5">
        <v>0.55769230769230804</v>
      </c>
    </row>
    <row r="798" spans="13:16" x14ac:dyDescent="0.2">
      <c r="M798" s="24">
        <v>39462</v>
      </c>
      <c r="N798" s="5">
        <v>0.55681818181818199</v>
      </c>
      <c r="O798" s="5">
        <v>0.82524271844660202</v>
      </c>
      <c r="P798" s="5">
        <v>0.544303797468354</v>
      </c>
    </row>
    <row r="799" spans="13:16" x14ac:dyDescent="0.2">
      <c r="M799" s="24">
        <v>39463</v>
      </c>
      <c r="N799" s="5">
        <v>0.55932203389830504</v>
      </c>
      <c r="O799" s="5">
        <v>0.83495145631068002</v>
      </c>
      <c r="P799" s="5">
        <v>0.54088050314465397</v>
      </c>
    </row>
    <row r="800" spans="13:16" x14ac:dyDescent="0.2">
      <c r="M800" s="24">
        <v>39464</v>
      </c>
      <c r="N800" s="5">
        <v>0.55000000000000004</v>
      </c>
      <c r="O800" s="5">
        <v>0.87254901960784303</v>
      </c>
      <c r="P800" s="5">
        <v>0.52795031055900599</v>
      </c>
    </row>
    <row r="801" spans="13:16" x14ac:dyDescent="0.2">
      <c r="M801" s="24">
        <v>39465</v>
      </c>
      <c r="N801" s="5">
        <v>0.574585635359116</v>
      </c>
      <c r="O801" s="5">
        <v>0.90291262135922301</v>
      </c>
      <c r="P801" s="5">
        <v>0.52439024390243905</v>
      </c>
    </row>
    <row r="802" spans="13:16" x14ac:dyDescent="0.2">
      <c r="M802" s="24">
        <v>39468</v>
      </c>
      <c r="N802" s="5">
        <v>0.58333333333333304</v>
      </c>
      <c r="O802" s="5">
        <v>0.91588785046729004</v>
      </c>
      <c r="P802" s="5">
        <v>0.53614457831325302</v>
      </c>
    </row>
    <row r="803" spans="13:16" x14ac:dyDescent="0.2">
      <c r="M803" s="24">
        <v>39469</v>
      </c>
      <c r="N803" s="5">
        <v>0.58378378378378404</v>
      </c>
      <c r="O803" s="5">
        <v>0.94392523364486003</v>
      </c>
      <c r="P803" s="5">
        <v>0.54491017964071897</v>
      </c>
    </row>
    <row r="804" spans="13:16" x14ac:dyDescent="0.2">
      <c r="M804" s="24">
        <v>39470</v>
      </c>
      <c r="N804" s="5">
        <v>0.57219251336898402</v>
      </c>
      <c r="O804" s="5">
        <v>0.927927927927928</v>
      </c>
      <c r="P804" s="5">
        <v>0.52906976744186096</v>
      </c>
    </row>
    <row r="805" spans="13:16" x14ac:dyDescent="0.2">
      <c r="M805" s="24">
        <v>39471</v>
      </c>
      <c r="N805" s="5">
        <v>0.572972972972973</v>
      </c>
      <c r="O805" s="5">
        <v>0.94444444444444398</v>
      </c>
      <c r="P805" s="5">
        <v>0.51744186046511598</v>
      </c>
    </row>
    <row r="806" spans="13:16" x14ac:dyDescent="0.2">
      <c r="M806" s="24">
        <v>39472</v>
      </c>
      <c r="N806" s="5">
        <v>0.57526881720430101</v>
      </c>
      <c r="O806" s="5">
        <v>0.91891891891891897</v>
      </c>
      <c r="P806" s="5">
        <v>0.502857142857143</v>
      </c>
    </row>
    <row r="807" spans="13:16" x14ac:dyDescent="0.2">
      <c r="M807" s="24">
        <v>39475</v>
      </c>
      <c r="N807" s="5">
        <v>0.57837837837837802</v>
      </c>
      <c r="O807" s="5">
        <v>0.94545454545454499</v>
      </c>
      <c r="P807" s="5">
        <v>0.51724137931034497</v>
      </c>
    </row>
    <row r="808" spans="13:16" x14ac:dyDescent="0.2">
      <c r="M808" s="24">
        <v>39476</v>
      </c>
      <c r="N808" s="5">
        <v>0.57608695652173902</v>
      </c>
      <c r="O808" s="5">
        <v>0.95412844036697297</v>
      </c>
      <c r="P808" s="5">
        <v>0.52298850574712596</v>
      </c>
    </row>
    <row r="809" spans="13:16" x14ac:dyDescent="0.2">
      <c r="M809" s="24">
        <v>39477</v>
      </c>
      <c r="N809" s="5">
        <v>0.57837837837837802</v>
      </c>
      <c r="O809" s="5">
        <v>0.97247706422018398</v>
      </c>
      <c r="P809" s="5">
        <v>0.54022988505747105</v>
      </c>
    </row>
    <row r="810" spans="13:16" x14ac:dyDescent="0.2">
      <c r="M810" s="24">
        <v>39478</v>
      </c>
      <c r="N810" s="5">
        <v>0.58378378378378404</v>
      </c>
      <c r="O810" s="5">
        <v>0.98198198198198205</v>
      </c>
      <c r="P810" s="5">
        <v>0.560693641618497</v>
      </c>
    </row>
    <row r="811" spans="13:16" x14ac:dyDescent="0.2">
      <c r="M811" s="24">
        <v>39479</v>
      </c>
      <c r="N811" s="5">
        <v>0.58378378378378404</v>
      </c>
      <c r="O811" s="5">
        <v>0.98198198198198205</v>
      </c>
      <c r="P811" s="5">
        <v>0.56000000000000005</v>
      </c>
    </row>
    <row r="812" spans="13:16" x14ac:dyDescent="0.2">
      <c r="M812" s="24">
        <v>39482</v>
      </c>
      <c r="N812" s="5">
        <v>0.57526881720430101</v>
      </c>
      <c r="O812" s="5">
        <v>0.98198198198198205</v>
      </c>
      <c r="P812" s="5">
        <v>0.55428571428571405</v>
      </c>
    </row>
    <row r="813" spans="13:16" x14ac:dyDescent="0.2">
      <c r="M813" s="24">
        <v>39483</v>
      </c>
      <c r="N813" s="5">
        <v>0.58918918918918906</v>
      </c>
      <c r="O813" s="5">
        <v>0.96491228070175405</v>
      </c>
      <c r="P813" s="5">
        <v>0.548022598870056</v>
      </c>
    </row>
    <row r="814" spans="13:16" x14ac:dyDescent="0.2">
      <c r="M814" s="24">
        <v>39484</v>
      </c>
      <c r="N814" s="5">
        <v>0.58602150537634401</v>
      </c>
      <c r="O814" s="5">
        <v>0.97368421052631604</v>
      </c>
      <c r="P814" s="5">
        <v>0.550561797752809</v>
      </c>
    </row>
    <row r="815" spans="13:16" x14ac:dyDescent="0.2">
      <c r="M815" s="24">
        <v>39485</v>
      </c>
      <c r="N815" s="5">
        <v>0.58823529411764697</v>
      </c>
      <c r="O815" s="5">
        <v>0.96551724137931005</v>
      </c>
      <c r="P815" s="5">
        <v>0.55307262569832405</v>
      </c>
    </row>
    <row r="816" spans="13:16" x14ac:dyDescent="0.2">
      <c r="M816" s="24">
        <v>39486</v>
      </c>
      <c r="N816" s="5">
        <v>0.59358288770053502</v>
      </c>
      <c r="O816" s="5">
        <v>0.98260869565217401</v>
      </c>
      <c r="P816" s="5">
        <v>0.55000000000000004</v>
      </c>
    </row>
    <row r="817" spans="13:16" x14ac:dyDescent="0.2">
      <c r="M817" s="24">
        <v>39489</v>
      </c>
      <c r="N817" s="5">
        <v>0.59574468085106402</v>
      </c>
      <c r="O817" s="5">
        <v>0.97435897435897401</v>
      </c>
      <c r="P817" s="5">
        <v>0.55000000000000004</v>
      </c>
    </row>
    <row r="818" spans="13:16" x14ac:dyDescent="0.2">
      <c r="M818" s="24">
        <v>39490</v>
      </c>
      <c r="N818" s="5">
        <v>0.60638297872340396</v>
      </c>
      <c r="O818" s="5">
        <v>0.99137931034482796</v>
      </c>
      <c r="P818" s="5">
        <v>0.52972972972972998</v>
      </c>
    </row>
    <row r="819" spans="13:16" x14ac:dyDescent="0.2">
      <c r="M819" s="24">
        <v>39491</v>
      </c>
      <c r="N819" s="5">
        <v>0.60317460317460303</v>
      </c>
      <c r="O819" s="5">
        <v>0.98305084745762705</v>
      </c>
      <c r="P819" s="5">
        <v>0.55913978494623695</v>
      </c>
    </row>
    <row r="820" spans="13:16" x14ac:dyDescent="0.2">
      <c r="M820" s="24">
        <v>39492</v>
      </c>
      <c r="N820" s="5">
        <v>0.60846560846560904</v>
      </c>
      <c r="O820" s="5">
        <v>1</v>
      </c>
      <c r="P820" s="5">
        <v>0.55080213903743303</v>
      </c>
    </row>
    <row r="821" spans="13:16" x14ac:dyDescent="0.2">
      <c r="M821" s="24">
        <v>39493</v>
      </c>
      <c r="N821" s="5">
        <v>0.61375661375661394</v>
      </c>
      <c r="O821" s="5">
        <v>1.00840336134454</v>
      </c>
      <c r="P821" s="5">
        <v>0.57219251336898402</v>
      </c>
    </row>
    <row r="822" spans="13:16" x14ac:dyDescent="0.2">
      <c r="M822" s="24">
        <v>39496</v>
      </c>
      <c r="N822" s="5">
        <v>0.61375661375661394</v>
      </c>
      <c r="O822" s="5">
        <v>1.0169491525423699</v>
      </c>
      <c r="P822" s="5">
        <v>0.57754010695187197</v>
      </c>
    </row>
    <row r="823" spans="13:16" x14ac:dyDescent="0.2">
      <c r="M823" s="24">
        <v>39497</v>
      </c>
      <c r="N823" s="5">
        <v>0.61904761904761896</v>
      </c>
      <c r="O823" s="5">
        <v>1.0254237288135599</v>
      </c>
      <c r="P823" s="5">
        <v>0.59473684210526301</v>
      </c>
    </row>
    <row r="824" spans="13:16" x14ac:dyDescent="0.2">
      <c r="M824" s="24">
        <v>39498</v>
      </c>
      <c r="N824" s="5">
        <v>0.61904761904761896</v>
      </c>
      <c r="O824" s="5">
        <v>1.0508474576271201</v>
      </c>
      <c r="P824" s="5">
        <v>0.62105263157894697</v>
      </c>
    </row>
    <row r="825" spans="13:16" x14ac:dyDescent="0.2">
      <c r="M825" s="24">
        <v>39499</v>
      </c>
      <c r="N825" s="5">
        <v>0.62105263157894697</v>
      </c>
      <c r="O825" s="5">
        <v>1.0423728813559301</v>
      </c>
      <c r="P825" s="5">
        <v>0.63541666666666696</v>
      </c>
    </row>
    <row r="826" spans="13:16" x14ac:dyDescent="0.2">
      <c r="M826" s="24">
        <v>39500</v>
      </c>
      <c r="N826" s="5">
        <v>0.62303664921465995</v>
      </c>
      <c r="O826" s="5">
        <v>1.05932203389831</v>
      </c>
      <c r="P826" s="5">
        <v>0.62886597938144295</v>
      </c>
    </row>
    <row r="827" spans="13:16" x14ac:dyDescent="0.2">
      <c r="M827" s="24">
        <v>39503</v>
      </c>
      <c r="N827" s="5">
        <v>0.62827225130890096</v>
      </c>
      <c r="O827" s="5">
        <v>1.05042016806723</v>
      </c>
      <c r="P827" s="5">
        <v>0.62244897959183698</v>
      </c>
    </row>
    <row r="828" spans="13:16" x14ac:dyDescent="0.2">
      <c r="M828" s="24">
        <v>39504</v>
      </c>
      <c r="N828" s="5">
        <v>0.63350785340314097</v>
      </c>
      <c r="O828" s="5">
        <v>1.0683760683760699</v>
      </c>
      <c r="P828" s="5">
        <v>0.63775510204081598</v>
      </c>
    </row>
    <row r="829" spans="13:16" x14ac:dyDescent="0.2">
      <c r="M829" s="24">
        <v>39505</v>
      </c>
      <c r="N829" s="5">
        <v>0.65445026178010501</v>
      </c>
      <c r="O829" s="5">
        <v>1.07627118644068</v>
      </c>
      <c r="P829" s="5">
        <v>0.66153846153846196</v>
      </c>
    </row>
    <row r="830" spans="13:16" x14ac:dyDescent="0.2">
      <c r="M830" s="24">
        <v>39506</v>
      </c>
      <c r="N830" s="5">
        <v>0.65104166666666696</v>
      </c>
      <c r="O830" s="5">
        <v>1.06666666666667</v>
      </c>
      <c r="P830" s="5">
        <v>0.68020304568527901</v>
      </c>
    </row>
    <row r="831" spans="13:16" x14ac:dyDescent="0.2">
      <c r="M831" s="24">
        <v>39507</v>
      </c>
      <c r="N831" s="5">
        <v>0.67525773195876304</v>
      </c>
      <c r="O831" s="5">
        <v>1.0650406504065</v>
      </c>
      <c r="P831" s="5">
        <v>0.68367346938775497</v>
      </c>
    </row>
    <row r="832" spans="13:16" x14ac:dyDescent="0.2">
      <c r="M832" s="24">
        <v>39510</v>
      </c>
      <c r="N832" s="5">
        <v>0.69230769230769196</v>
      </c>
      <c r="O832" s="5">
        <v>1.0813008130081301</v>
      </c>
      <c r="P832" s="5">
        <v>0.69035532994923898</v>
      </c>
    </row>
    <row r="833" spans="13:16" x14ac:dyDescent="0.2">
      <c r="M833" s="24">
        <v>39511</v>
      </c>
      <c r="N833" s="5">
        <v>0.705583756345178</v>
      </c>
      <c r="O833" s="5">
        <v>1.1147540983606601</v>
      </c>
      <c r="P833" s="5">
        <v>0.70202020202020199</v>
      </c>
    </row>
    <row r="834" spans="13:16" x14ac:dyDescent="0.2">
      <c r="M834" s="24">
        <v>39512</v>
      </c>
      <c r="N834" s="5">
        <v>0.71499999999999997</v>
      </c>
      <c r="O834" s="5">
        <v>1.1596638655462199</v>
      </c>
      <c r="P834" s="5">
        <v>0.71573604060913698</v>
      </c>
    </row>
    <row r="835" spans="13:16" x14ac:dyDescent="0.2">
      <c r="M835" s="24">
        <v>39513</v>
      </c>
      <c r="N835" s="5">
        <v>0.72682926829268302</v>
      </c>
      <c r="O835" s="5">
        <v>1.1652892561983501</v>
      </c>
      <c r="P835" s="5">
        <v>0.73</v>
      </c>
    </row>
    <row r="836" spans="13:16" x14ac:dyDescent="0.2">
      <c r="M836" s="24">
        <v>39514</v>
      </c>
      <c r="N836" s="5">
        <v>0.729468599033816</v>
      </c>
      <c r="O836" s="5">
        <v>1.1626016260162599</v>
      </c>
      <c r="P836" s="5">
        <v>0.72058823529411797</v>
      </c>
    </row>
    <row r="837" spans="13:16" x14ac:dyDescent="0.2">
      <c r="M837" s="24">
        <v>39517</v>
      </c>
      <c r="N837" s="5">
        <v>0.74285714285714299</v>
      </c>
      <c r="O837" s="5">
        <v>1.1825396825396799</v>
      </c>
      <c r="P837" s="5">
        <v>0.74634146341463403</v>
      </c>
    </row>
    <row r="838" spans="13:16" x14ac:dyDescent="0.2">
      <c r="M838" s="24">
        <v>39518</v>
      </c>
      <c r="N838" s="5">
        <v>0.72769953051643199</v>
      </c>
      <c r="O838" s="5">
        <v>1.17460317460317</v>
      </c>
      <c r="P838" s="5">
        <v>0.78640776699029102</v>
      </c>
    </row>
    <row r="839" spans="13:16" x14ac:dyDescent="0.2">
      <c r="M839" s="24">
        <v>39519</v>
      </c>
      <c r="N839" s="5">
        <v>0.72897196261682196</v>
      </c>
      <c r="O839" s="5">
        <v>1.2063492063492101</v>
      </c>
      <c r="P839" s="5">
        <v>0.80582524271844702</v>
      </c>
    </row>
    <row r="840" spans="13:16" x14ac:dyDescent="0.2">
      <c r="M840" s="24">
        <v>39520</v>
      </c>
      <c r="N840" s="5">
        <v>0.72477064220183496</v>
      </c>
      <c r="O840" s="5">
        <v>1.2109375</v>
      </c>
      <c r="P840" s="5">
        <v>0.84057971014492805</v>
      </c>
    </row>
    <row r="841" spans="13:16" x14ac:dyDescent="0.2">
      <c r="M841" s="24">
        <v>39521</v>
      </c>
      <c r="N841" s="5">
        <v>0.710407239819005</v>
      </c>
      <c r="O841" s="5">
        <v>1.2045454545454499</v>
      </c>
      <c r="P841" s="5">
        <v>0.85167464114832503</v>
      </c>
    </row>
    <row r="842" spans="13:16" x14ac:dyDescent="0.2">
      <c r="M842" s="24">
        <v>39524</v>
      </c>
      <c r="N842" s="5">
        <v>0.69911504424778803</v>
      </c>
      <c r="O842" s="5">
        <v>1.2462686567164201</v>
      </c>
      <c r="P842" s="5">
        <v>0.85446009389671396</v>
      </c>
    </row>
    <row r="843" spans="13:16" x14ac:dyDescent="0.2">
      <c r="M843" s="24">
        <v>39525</v>
      </c>
      <c r="N843" s="5">
        <v>0.712389380530973</v>
      </c>
      <c r="O843" s="5">
        <v>1.2923076923076899</v>
      </c>
      <c r="P843" s="5">
        <v>0.84186046511627899</v>
      </c>
    </row>
    <row r="844" spans="13:16" x14ac:dyDescent="0.2">
      <c r="M844" s="24">
        <v>39526</v>
      </c>
      <c r="N844" s="5">
        <v>0.76106194690265505</v>
      </c>
      <c r="O844" s="5">
        <v>1.30232558139535</v>
      </c>
      <c r="P844" s="5">
        <v>0.86046511627906996</v>
      </c>
    </row>
    <row r="845" spans="13:16" x14ac:dyDescent="0.2">
      <c r="M845" s="24">
        <v>39527</v>
      </c>
      <c r="N845" s="5">
        <v>0.77192982456140402</v>
      </c>
      <c r="O845" s="5">
        <v>1.328125</v>
      </c>
      <c r="P845" s="5">
        <v>0.87793427230047005</v>
      </c>
    </row>
    <row r="846" spans="13:16" x14ac:dyDescent="0.2">
      <c r="M846" s="24">
        <v>39531</v>
      </c>
      <c r="N846" s="5">
        <v>0.787610619469027</v>
      </c>
      <c r="O846" s="5">
        <v>1.3203125</v>
      </c>
      <c r="P846" s="5">
        <v>0.87793427230047005</v>
      </c>
    </row>
    <row r="847" spans="13:16" x14ac:dyDescent="0.2">
      <c r="M847" s="24">
        <v>39532</v>
      </c>
      <c r="N847" s="5">
        <v>0.78318584070796504</v>
      </c>
      <c r="O847" s="5">
        <v>1.37096774193548</v>
      </c>
      <c r="P847" s="5">
        <v>0.87619047619047596</v>
      </c>
    </row>
    <row r="848" spans="13:16" x14ac:dyDescent="0.2">
      <c r="M848" s="24">
        <v>39533</v>
      </c>
      <c r="N848" s="5">
        <v>0.78318584070796504</v>
      </c>
      <c r="O848" s="5">
        <v>1.3680000000000001</v>
      </c>
      <c r="P848" s="5">
        <v>0.88516746411483305</v>
      </c>
    </row>
    <row r="849" spans="13:16" x14ac:dyDescent="0.2">
      <c r="M849" s="24">
        <v>39534</v>
      </c>
      <c r="N849" s="5">
        <v>0.787610619469027</v>
      </c>
      <c r="O849" s="5">
        <v>1.3680000000000001</v>
      </c>
      <c r="P849" s="5">
        <v>0.87019230769230804</v>
      </c>
    </row>
    <row r="850" spans="13:16" x14ac:dyDescent="0.2">
      <c r="M850" s="24">
        <v>39535</v>
      </c>
      <c r="N850" s="5">
        <v>0.79203539823008895</v>
      </c>
      <c r="O850" s="5">
        <v>1.3759999999999999</v>
      </c>
      <c r="P850" s="5">
        <v>0.86666666666666703</v>
      </c>
    </row>
    <row r="851" spans="13:16" x14ac:dyDescent="0.2">
      <c r="M851" s="24">
        <v>39538</v>
      </c>
      <c r="N851" s="5">
        <v>0.80530973451327403</v>
      </c>
      <c r="O851" s="5">
        <v>1.3828125</v>
      </c>
      <c r="P851" s="5">
        <v>0.88151658767772501</v>
      </c>
    </row>
    <row r="852" spans="13:16" x14ac:dyDescent="0.2">
      <c r="M852" s="24">
        <v>39539</v>
      </c>
      <c r="N852" s="5">
        <v>0.78854625550660795</v>
      </c>
      <c r="O852" s="5">
        <v>1.37795275590551</v>
      </c>
      <c r="P852" s="5">
        <v>0.871428571428571</v>
      </c>
    </row>
    <row r="853" spans="13:16" x14ac:dyDescent="0.2">
      <c r="M853" s="24">
        <v>39540</v>
      </c>
      <c r="N853" s="5">
        <v>0.79910714285714302</v>
      </c>
      <c r="O853" s="5">
        <v>1.3384615384615399</v>
      </c>
      <c r="P853" s="5">
        <v>0.85714285714285698</v>
      </c>
    </row>
    <row r="854" spans="13:16" x14ac:dyDescent="0.2">
      <c r="M854" s="24">
        <v>39541</v>
      </c>
      <c r="N854" s="5">
        <v>0.80269058295964102</v>
      </c>
      <c r="O854" s="5">
        <v>1.36220472440945</v>
      </c>
      <c r="P854" s="5">
        <v>0.85645933014354103</v>
      </c>
    </row>
    <row r="855" spans="13:16" x14ac:dyDescent="0.2">
      <c r="M855" s="24">
        <v>39542</v>
      </c>
      <c r="N855" s="5">
        <v>0.81531531531531498</v>
      </c>
      <c r="O855" s="5">
        <v>1.3464566929133901</v>
      </c>
      <c r="P855" s="5">
        <v>0.85096153846153799</v>
      </c>
    </row>
    <row r="856" spans="13:16" x14ac:dyDescent="0.2">
      <c r="M856" s="24">
        <v>39545</v>
      </c>
      <c r="N856" s="5">
        <v>0.84862385321100897</v>
      </c>
      <c r="O856" s="5">
        <v>1.4016393442623001</v>
      </c>
      <c r="P856" s="5">
        <v>0.85922330097087396</v>
      </c>
    </row>
    <row r="857" spans="13:16" x14ac:dyDescent="0.2">
      <c r="M857" s="24">
        <v>39546</v>
      </c>
      <c r="N857" s="5">
        <v>0.84862385321100897</v>
      </c>
      <c r="O857" s="5">
        <v>1.3983739837398399</v>
      </c>
      <c r="P857" s="5">
        <v>0.85853658536585398</v>
      </c>
    </row>
    <row r="858" spans="13:16" x14ac:dyDescent="0.2">
      <c r="M858" s="24">
        <v>39547</v>
      </c>
      <c r="N858" s="5">
        <v>0.84862385321100897</v>
      </c>
      <c r="O858" s="5">
        <v>1.3983739837398399</v>
      </c>
      <c r="P858" s="5">
        <v>0.85784313725490202</v>
      </c>
    </row>
    <row r="859" spans="13:16" x14ac:dyDescent="0.2">
      <c r="M859" s="24">
        <v>39548</v>
      </c>
      <c r="N859" s="5">
        <v>0.85779816513761498</v>
      </c>
      <c r="O859" s="5">
        <v>1.3919999999999999</v>
      </c>
      <c r="P859" s="5">
        <v>0.85784313725490202</v>
      </c>
    </row>
    <row r="860" spans="13:16" x14ac:dyDescent="0.2">
      <c r="M860" s="24">
        <v>39549</v>
      </c>
      <c r="N860" s="5">
        <v>0.85779816513761498</v>
      </c>
      <c r="O860" s="5">
        <v>1.38095238095238</v>
      </c>
      <c r="P860" s="5">
        <v>0.85784313725490202</v>
      </c>
    </row>
    <row r="861" spans="13:16" x14ac:dyDescent="0.2">
      <c r="M861" s="24">
        <v>39552</v>
      </c>
      <c r="N861" s="5">
        <v>0.85321100917431203</v>
      </c>
      <c r="O861" s="5">
        <v>1.3515625</v>
      </c>
      <c r="P861" s="5">
        <v>0.85294117647058798</v>
      </c>
    </row>
    <row r="862" spans="13:16" x14ac:dyDescent="0.2">
      <c r="M862" s="24">
        <v>39553</v>
      </c>
      <c r="N862" s="5">
        <v>0.86111111111111105</v>
      </c>
      <c r="O862" s="5">
        <v>1.3730158730158699</v>
      </c>
      <c r="P862" s="5">
        <v>0.85294117647058798</v>
      </c>
    </row>
    <row r="863" spans="13:16" x14ac:dyDescent="0.2">
      <c r="M863" s="24">
        <v>39554</v>
      </c>
      <c r="N863" s="5">
        <v>0.85581395348837197</v>
      </c>
      <c r="O863" s="5">
        <v>1.34920634920635</v>
      </c>
      <c r="P863" s="5">
        <v>0.84729064039408897</v>
      </c>
    </row>
    <row r="864" spans="13:16" x14ac:dyDescent="0.2">
      <c r="M864" s="24">
        <v>39555</v>
      </c>
      <c r="N864" s="5">
        <v>0.87323943661971803</v>
      </c>
      <c r="O864" s="5">
        <v>1.3739837398374</v>
      </c>
      <c r="P864" s="5">
        <v>0.84079601990049802</v>
      </c>
    </row>
    <row r="865" spans="13:16" x14ac:dyDescent="0.2">
      <c r="M865" s="24">
        <v>39556</v>
      </c>
      <c r="N865" s="5">
        <v>0.89903846153846201</v>
      </c>
      <c r="O865" s="5">
        <v>1.35245901639344</v>
      </c>
      <c r="P865" s="5">
        <v>0.83417085427135695</v>
      </c>
    </row>
    <row r="866" spans="13:16" x14ac:dyDescent="0.2">
      <c r="M866" s="24">
        <v>39559</v>
      </c>
      <c r="N866" s="5">
        <v>0.90291262135922301</v>
      </c>
      <c r="O866" s="5">
        <v>1.37190082644628</v>
      </c>
      <c r="P866" s="5">
        <v>0.81818181818181801</v>
      </c>
    </row>
    <row r="867" spans="13:16" x14ac:dyDescent="0.2">
      <c r="M867" s="24">
        <v>39560</v>
      </c>
      <c r="N867" s="5">
        <v>0.91666666666666696</v>
      </c>
      <c r="O867" s="5">
        <v>1.3781512605041999</v>
      </c>
      <c r="P867" s="5">
        <v>0.81218274111675104</v>
      </c>
    </row>
    <row r="868" spans="13:16" x14ac:dyDescent="0.2">
      <c r="M868" s="24">
        <v>39561</v>
      </c>
      <c r="N868" s="5">
        <v>0.90640394088669995</v>
      </c>
      <c r="O868" s="5">
        <v>1.33884297520661</v>
      </c>
      <c r="P868" s="5">
        <v>0.79081632653061196</v>
      </c>
    </row>
    <row r="869" spans="13:16" x14ac:dyDescent="0.2">
      <c r="M869" s="24">
        <v>39562</v>
      </c>
      <c r="N869" s="5">
        <v>0.92039800995024901</v>
      </c>
      <c r="O869" s="5">
        <v>1.3697478991596601</v>
      </c>
      <c r="P869" s="5">
        <v>0.77319587628866004</v>
      </c>
    </row>
    <row r="870" spans="13:16" x14ac:dyDescent="0.2">
      <c r="M870" s="24">
        <v>39563</v>
      </c>
      <c r="N870" s="5">
        <v>0.91500000000000004</v>
      </c>
      <c r="O870" s="5">
        <v>1.3416666666666699</v>
      </c>
      <c r="P870" s="5">
        <v>0.768041237113402</v>
      </c>
    </row>
    <row r="871" spans="13:16" x14ac:dyDescent="0.2">
      <c r="M871" s="24">
        <v>39566</v>
      </c>
      <c r="N871" s="5">
        <v>0.92929292929292895</v>
      </c>
      <c r="O871" s="5">
        <v>1.35593220338983</v>
      </c>
      <c r="P871" s="5">
        <v>0.76683937823834203</v>
      </c>
    </row>
    <row r="872" spans="13:16" x14ac:dyDescent="0.2">
      <c r="M872" s="24">
        <v>39567</v>
      </c>
      <c r="N872" s="5">
        <v>0.93908629441624403</v>
      </c>
      <c r="O872" s="5">
        <v>1.34745762711864</v>
      </c>
      <c r="P872" s="5">
        <v>0.75647668393782397</v>
      </c>
    </row>
    <row r="873" spans="13:16" x14ac:dyDescent="0.2">
      <c r="M873" s="24">
        <v>39568</v>
      </c>
      <c r="N873" s="5">
        <v>0.97938144329896903</v>
      </c>
      <c r="O873" s="5">
        <v>1.5128205128205101</v>
      </c>
      <c r="P873" s="5">
        <v>0.704663212435233</v>
      </c>
    </row>
    <row r="874" spans="13:16" x14ac:dyDescent="0.2">
      <c r="M874" s="24">
        <v>39569</v>
      </c>
      <c r="N874" s="5">
        <v>0.96373056994818695</v>
      </c>
      <c r="O874" s="5">
        <v>1.5128205128205101</v>
      </c>
      <c r="P874" s="5">
        <v>0.70157068062827199</v>
      </c>
    </row>
    <row r="875" spans="13:16" x14ac:dyDescent="0.2">
      <c r="M875" s="24">
        <v>39570</v>
      </c>
      <c r="N875" s="5">
        <v>0.95263157894736805</v>
      </c>
      <c r="O875" s="5">
        <v>1.50434782608696</v>
      </c>
      <c r="P875" s="5">
        <v>0.67894736842105297</v>
      </c>
    </row>
    <row r="876" spans="13:16" x14ac:dyDescent="0.2">
      <c r="M876" s="24">
        <v>39573</v>
      </c>
      <c r="N876" s="5">
        <v>0.96276595744680904</v>
      </c>
      <c r="O876" s="5">
        <v>1.4827586206896599</v>
      </c>
      <c r="P876" s="5">
        <v>0.67894736842105297</v>
      </c>
    </row>
    <row r="877" spans="13:16" x14ac:dyDescent="0.2">
      <c r="M877" s="24">
        <v>39574</v>
      </c>
      <c r="N877" s="5">
        <v>0.95744680851063801</v>
      </c>
      <c r="O877" s="5">
        <v>1.50434782608696</v>
      </c>
      <c r="P877" s="5">
        <v>0.68449197860962596</v>
      </c>
    </row>
    <row r="878" spans="13:16" x14ac:dyDescent="0.2">
      <c r="M878" s="24">
        <v>39575</v>
      </c>
      <c r="N878" s="5">
        <v>0.95212765957446799</v>
      </c>
      <c r="O878" s="5">
        <v>1.53097345132743</v>
      </c>
      <c r="P878" s="5">
        <v>0.67934782608695699</v>
      </c>
    </row>
    <row r="879" spans="13:16" x14ac:dyDescent="0.2">
      <c r="M879" s="24">
        <v>39576</v>
      </c>
      <c r="N879" s="5">
        <v>0.93684210526315803</v>
      </c>
      <c r="O879" s="5">
        <v>1.4827586206896599</v>
      </c>
      <c r="P879" s="5">
        <v>0.70329670329670302</v>
      </c>
    </row>
    <row r="880" spans="13:16" x14ac:dyDescent="0.2">
      <c r="M880" s="24">
        <v>39577</v>
      </c>
      <c r="N880" s="5">
        <v>0.93121693121693105</v>
      </c>
      <c r="O880" s="5">
        <v>1.4913793103448301</v>
      </c>
      <c r="P880" s="5">
        <v>0.67391304347826098</v>
      </c>
    </row>
    <row r="881" spans="13:16" x14ac:dyDescent="0.2">
      <c r="M881" s="24">
        <v>39580</v>
      </c>
      <c r="N881" s="5">
        <v>0.94148936170212805</v>
      </c>
      <c r="O881" s="5">
        <v>1.50434782608696</v>
      </c>
      <c r="P881" s="5">
        <v>0.67213114754098402</v>
      </c>
    </row>
    <row r="882" spans="13:16" x14ac:dyDescent="0.2">
      <c r="M882" s="24">
        <v>39581</v>
      </c>
      <c r="N882" s="5">
        <v>0.93048128342245995</v>
      </c>
      <c r="O882" s="5">
        <v>1.5221238938053101</v>
      </c>
      <c r="P882" s="5">
        <v>0.67032967032966995</v>
      </c>
    </row>
    <row r="883" spans="13:16" x14ac:dyDescent="0.2">
      <c r="M883" s="24">
        <v>39582</v>
      </c>
      <c r="N883" s="5">
        <v>0.93548387096774199</v>
      </c>
      <c r="O883" s="5">
        <v>1.55855855855856</v>
      </c>
      <c r="P883" s="5">
        <v>0.65384615384615397</v>
      </c>
    </row>
    <row r="884" spans="13:16" x14ac:dyDescent="0.2">
      <c r="M884" s="24">
        <v>39583</v>
      </c>
      <c r="N884" s="5">
        <v>0.93548387096774199</v>
      </c>
      <c r="O884" s="5">
        <v>1.5495495495495499</v>
      </c>
      <c r="P884" s="5">
        <v>0.65745856353591203</v>
      </c>
    </row>
    <row r="885" spans="13:16" x14ac:dyDescent="0.2">
      <c r="M885" s="24">
        <v>39584</v>
      </c>
      <c r="N885" s="5">
        <v>0.93548387096774199</v>
      </c>
      <c r="O885" s="5">
        <v>1.55855855855856</v>
      </c>
      <c r="P885" s="5">
        <v>0.66666666666666696</v>
      </c>
    </row>
    <row r="886" spans="13:16" x14ac:dyDescent="0.2">
      <c r="M886" s="24">
        <v>39587</v>
      </c>
      <c r="N886" s="5">
        <v>0.95135135135135096</v>
      </c>
      <c r="O886" s="5">
        <v>1.5727272727272701</v>
      </c>
      <c r="P886" s="5">
        <v>0.66480446927374304</v>
      </c>
    </row>
    <row r="887" spans="13:16" x14ac:dyDescent="0.2">
      <c r="M887" s="24">
        <v>39588</v>
      </c>
      <c r="N887" s="5">
        <v>0.95135135135135096</v>
      </c>
      <c r="O887" s="5">
        <v>1.56756756756757</v>
      </c>
      <c r="P887" s="5">
        <v>0.67039106145251404</v>
      </c>
    </row>
    <row r="888" spans="13:16" x14ac:dyDescent="0.2">
      <c r="M888" s="24">
        <v>39589</v>
      </c>
      <c r="N888" s="5">
        <v>0.95135135135135096</v>
      </c>
      <c r="O888" s="5">
        <v>1.62037037037037</v>
      </c>
      <c r="P888" s="5">
        <v>0.67039106145251404</v>
      </c>
    </row>
    <row r="889" spans="13:16" x14ac:dyDescent="0.2">
      <c r="M889" s="24">
        <v>39590</v>
      </c>
      <c r="N889" s="5">
        <v>0.94623655913978499</v>
      </c>
      <c r="O889" s="5">
        <v>1.6388888888888899</v>
      </c>
      <c r="P889" s="5">
        <v>0.70621468926553699</v>
      </c>
    </row>
    <row r="890" spans="13:16" x14ac:dyDescent="0.2">
      <c r="M890" s="24">
        <v>39591</v>
      </c>
      <c r="N890" s="5">
        <v>0.95161290322580705</v>
      </c>
      <c r="O890" s="5">
        <v>1.60909090909091</v>
      </c>
      <c r="P890" s="5">
        <v>0.72316384180791005</v>
      </c>
    </row>
    <row r="891" spans="13:16" x14ac:dyDescent="0.2">
      <c r="M891" s="24">
        <v>39594</v>
      </c>
      <c r="N891" s="5">
        <v>0.95161290322580705</v>
      </c>
      <c r="O891" s="5">
        <v>1.6181818181818199</v>
      </c>
      <c r="P891" s="5">
        <v>0.72316384180791005</v>
      </c>
    </row>
    <row r="892" spans="13:16" x14ac:dyDescent="0.2">
      <c r="M892" s="24">
        <v>39595</v>
      </c>
      <c r="N892" s="5">
        <v>0.946524064171123</v>
      </c>
      <c r="O892" s="5">
        <v>1.6126126126126099</v>
      </c>
      <c r="P892" s="5">
        <v>0.72881355932203395</v>
      </c>
    </row>
    <row r="893" spans="13:16" x14ac:dyDescent="0.2">
      <c r="M893" s="24">
        <v>39596</v>
      </c>
      <c r="N893" s="5">
        <v>0.95161290322580705</v>
      </c>
      <c r="O893" s="5">
        <v>1.6272727272727301</v>
      </c>
      <c r="P893" s="5">
        <v>0.73446327683615797</v>
      </c>
    </row>
    <row r="894" spans="13:16" x14ac:dyDescent="0.2">
      <c r="M894" s="24">
        <v>39597</v>
      </c>
      <c r="N894" s="5">
        <v>0.95161290322580705</v>
      </c>
      <c r="O894" s="5">
        <v>1.6181818181818199</v>
      </c>
      <c r="P894" s="5">
        <v>0.74011299435028199</v>
      </c>
    </row>
    <row r="895" spans="13:16" x14ac:dyDescent="0.2">
      <c r="M895" s="24">
        <v>39598</v>
      </c>
      <c r="N895" s="5">
        <v>0.94086021505376405</v>
      </c>
      <c r="O895" s="5">
        <v>1.5945945945945901</v>
      </c>
      <c r="P895" s="5">
        <v>0.73446327683615797</v>
      </c>
    </row>
    <row r="896" spans="13:16" x14ac:dyDescent="0.2">
      <c r="M896" s="24">
        <v>39599</v>
      </c>
      <c r="N896" s="5">
        <v>0.95675675675675698</v>
      </c>
      <c r="O896" s="5">
        <v>1.6160714285714299</v>
      </c>
      <c r="P896" s="5">
        <v>0.77142857142857202</v>
      </c>
    </row>
    <row r="897" spans="13:16" x14ac:dyDescent="0.2">
      <c r="M897" s="24">
        <v>39601</v>
      </c>
      <c r="N897" s="5">
        <v>0.96236559139785005</v>
      </c>
      <c r="O897" s="5">
        <v>1.6106194690265501</v>
      </c>
      <c r="P897" s="5">
        <v>0.76704545454545503</v>
      </c>
    </row>
    <row r="898" spans="13:16" x14ac:dyDescent="0.2">
      <c r="M898" s="24">
        <v>39602</v>
      </c>
      <c r="N898" s="5">
        <v>0.989247311827957</v>
      </c>
      <c r="O898" s="5">
        <v>1.6017699115044199</v>
      </c>
      <c r="P898" s="5">
        <v>0.77142857142857202</v>
      </c>
    </row>
    <row r="899" spans="13:16" x14ac:dyDescent="0.2">
      <c r="M899" s="24">
        <v>39603</v>
      </c>
      <c r="N899" s="5">
        <v>0.989304812834225</v>
      </c>
      <c r="O899" s="5">
        <v>1.59649122807018</v>
      </c>
      <c r="P899" s="5">
        <v>0.77714285714285702</v>
      </c>
    </row>
    <row r="900" spans="13:16" x14ac:dyDescent="0.2">
      <c r="M900" s="24">
        <v>39604</v>
      </c>
      <c r="N900" s="5">
        <v>1</v>
      </c>
      <c r="O900" s="5">
        <v>1.6160714285714299</v>
      </c>
      <c r="P900" s="5">
        <v>0.77142857142857202</v>
      </c>
    </row>
    <row r="901" spans="13:16" x14ac:dyDescent="0.2">
      <c r="M901" s="24">
        <v>39605</v>
      </c>
      <c r="N901" s="5">
        <v>1.0053763440860199</v>
      </c>
      <c r="O901" s="5">
        <v>1.5338983050847499</v>
      </c>
      <c r="P901" s="5">
        <v>0.76136363636363602</v>
      </c>
    </row>
    <row r="902" spans="13:16" x14ac:dyDescent="0.2">
      <c r="M902" s="24">
        <v>39608</v>
      </c>
      <c r="N902" s="5">
        <v>1.02717391304348</v>
      </c>
      <c r="O902" s="5">
        <v>1.52941176470588</v>
      </c>
      <c r="P902" s="5">
        <v>0.76436781609195403</v>
      </c>
    </row>
    <row r="903" spans="13:16" x14ac:dyDescent="0.2">
      <c r="M903" s="24">
        <v>39609</v>
      </c>
      <c r="N903" s="5">
        <v>1.0380434782608701</v>
      </c>
      <c r="O903" s="5">
        <v>1.61206896551724</v>
      </c>
      <c r="P903" s="5">
        <v>0.77142857142857202</v>
      </c>
    </row>
    <row r="904" spans="13:16" x14ac:dyDescent="0.2">
      <c r="M904" s="24">
        <v>39610</v>
      </c>
      <c r="N904" s="5">
        <v>1.0270270270270301</v>
      </c>
      <c r="O904" s="5">
        <v>1.6964285714285701</v>
      </c>
      <c r="P904" s="5">
        <v>0.77714285714285702</v>
      </c>
    </row>
    <row r="905" spans="13:16" x14ac:dyDescent="0.2">
      <c r="M905" s="24">
        <v>39611</v>
      </c>
      <c r="N905" s="5">
        <v>1.0270270270270301</v>
      </c>
      <c r="O905" s="5">
        <v>1.72972972972973</v>
      </c>
      <c r="P905" s="5">
        <v>0.78285714285714303</v>
      </c>
    </row>
    <row r="906" spans="13:16" x14ac:dyDescent="0.2">
      <c r="M906" s="24">
        <v>39612</v>
      </c>
      <c r="N906" s="5">
        <v>1.0380434782608701</v>
      </c>
      <c r="O906" s="5">
        <v>1.72972972972973</v>
      </c>
      <c r="P906" s="5">
        <v>0.79310344827586199</v>
      </c>
    </row>
    <row r="907" spans="13:16" x14ac:dyDescent="0.2">
      <c r="M907" s="24">
        <v>39615</v>
      </c>
      <c r="N907" s="5">
        <v>1.0380434782608701</v>
      </c>
      <c r="O907" s="5">
        <v>1.72072072072072</v>
      </c>
      <c r="P907" s="5">
        <v>0.79310344827586199</v>
      </c>
    </row>
    <row r="908" spans="13:16" x14ac:dyDescent="0.2">
      <c r="M908" s="24">
        <v>39616</v>
      </c>
      <c r="N908" s="5">
        <v>1.04371584699454</v>
      </c>
      <c r="O908" s="5">
        <v>1.7363636363636401</v>
      </c>
      <c r="P908" s="5">
        <v>0.79428571428571404</v>
      </c>
    </row>
    <row r="909" spans="13:16" x14ac:dyDescent="0.2">
      <c r="M909" s="24">
        <v>39617</v>
      </c>
      <c r="N909" s="5">
        <v>1.0489130434782601</v>
      </c>
      <c r="O909" s="5">
        <v>1.7363636363636401</v>
      </c>
      <c r="P909" s="5">
        <v>0.8</v>
      </c>
    </row>
    <row r="910" spans="13:16" x14ac:dyDescent="0.2">
      <c r="M910" s="24">
        <v>39618</v>
      </c>
      <c r="N910" s="5">
        <v>1.06486486486486</v>
      </c>
      <c r="O910" s="5">
        <v>1.74545454545455</v>
      </c>
      <c r="P910" s="5">
        <v>0.80924855491329495</v>
      </c>
    </row>
    <row r="911" spans="13:16" x14ac:dyDescent="0.2">
      <c r="M911" s="24">
        <v>39619</v>
      </c>
      <c r="N911" s="5">
        <v>1.08602150537634</v>
      </c>
      <c r="O911" s="5">
        <v>1.7321428571428601</v>
      </c>
      <c r="P911" s="5">
        <v>0.81609195402298895</v>
      </c>
    </row>
    <row r="912" spans="13:16" x14ac:dyDescent="0.2">
      <c r="M912" s="24">
        <v>39622</v>
      </c>
      <c r="N912" s="5">
        <v>1.1021505376344101</v>
      </c>
      <c r="O912" s="5">
        <v>1.7105263157894699</v>
      </c>
      <c r="P912" s="5">
        <v>0.83815028901734101</v>
      </c>
    </row>
    <row r="913" spans="13:16" x14ac:dyDescent="0.2">
      <c r="M913" s="24">
        <v>39623</v>
      </c>
      <c r="N913" s="5">
        <v>1.0904255319148899</v>
      </c>
      <c r="O913" s="5">
        <v>1.7280701754386001</v>
      </c>
      <c r="P913" s="5">
        <v>0.83908045977011503</v>
      </c>
    </row>
    <row r="914" spans="13:16" x14ac:dyDescent="0.2">
      <c r="M914" s="24">
        <v>39624</v>
      </c>
      <c r="N914" s="5">
        <v>1.08465608465608</v>
      </c>
      <c r="O914" s="5">
        <v>1.76106194690266</v>
      </c>
      <c r="P914" s="5">
        <v>0.82857142857142896</v>
      </c>
    </row>
    <row r="915" spans="13:16" x14ac:dyDescent="0.2">
      <c r="M915" s="24">
        <v>39625</v>
      </c>
      <c r="N915" s="5">
        <v>1.0880829015544</v>
      </c>
      <c r="O915" s="5">
        <v>1.7913043478260899</v>
      </c>
      <c r="P915" s="5">
        <v>0.85714285714285698</v>
      </c>
    </row>
    <row r="916" spans="13:16" x14ac:dyDescent="0.2">
      <c r="M916" s="24">
        <v>39626</v>
      </c>
      <c r="N916" s="5">
        <v>1.06122448979592</v>
      </c>
      <c r="O916" s="5">
        <v>1.8508771929824599</v>
      </c>
      <c r="P916" s="5">
        <v>0.874285714285714</v>
      </c>
    </row>
    <row r="917" spans="13:16" x14ac:dyDescent="0.2">
      <c r="M917" s="24">
        <v>39629</v>
      </c>
      <c r="N917" s="5">
        <v>1.0904522613065299</v>
      </c>
      <c r="O917" s="5">
        <v>1.7168141592920401</v>
      </c>
      <c r="P917" s="5">
        <v>0.85795454545454497</v>
      </c>
    </row>
    <row r="918" spans="13:16" x14ac:dyDescent="0.2">
      <c r="M918" s="24">
        <v>39630</v>
      </c>
      <c r="N918" s="5">
        <v>1.0792079207920799</v>
      </c>
      <c r="O918" s="5">
        <v>1.7130434782608699</v>
      </c>
      <c r="P918" s="5">
        <v>0.88</v>
      </c>
    </row>
    <row r="919" spans="13:16" x14ac:dyDescent="0.2">
      <c r="M919" s="24">
        <v>39631</v>
      </c>
      <c r="N919" s="5">
        <v>1.1287128712871299</v>
      </c>
      <c r="O919" s="5">
        <v>1.72173913043478</v>
      </c>
      <c r="P919" s="5">
        <v>0.88135593220339004</v>
      </c>
    </row>
    <row r="920" spans="13:16" x14ac:dyDescent="0.2">
      <c r="M920" s="24">
        <v>39632</v>
      </c>
      <c r="N920" s="5">
        <v>1.1435643564356399</v>
      </c>
      <c r="O920" s="5">
        <v>1.7264957264957299</v>
      </c>
      <c r="P920" s="5">
        <v>0.90340909090909105</v>
      </c>
    </row>
    <row r="921" spans="13:16" x14ac:dyDescent="0.2">
      <c r="M921" s="24">
        <v>39633</v>
      </c>
      <c r="N921" s="5">
        <v>1.1435643564356399</v>
      </c>
      <c r="O921" s="5">
        <v>1.72881355932203</v>
      </c>
      <c r="P921" s="5">
        <v>0.898876404494382</v>
      </c>
    </row>
    <row r="922" spans="13:16" x14ac:dyDescent="0.2">
      <c r="M922" s="24">
        <v>39636</v>
      </c>
      <c r="N922" s="5">
        <v>1.15346534653465</v>
      </c>
      <c r="O922" s="5">
        <v>1.72881355932203</v>
      </c>
      <c r="P922" s="5">
        <v>0.898876404494382</v>
      </c>
    </row>
    <row r="923" spans="13:16" x14ac:dyDescent="0.2">
      <c r="M923" s="24">
        <v>39637</v>
      </c>
      <c r="N923" s="5">
        <v>1.15686274509804</v>
      </c>
      <c r="O923" s="5">
        <v>1.7542372881355901</v>
      </c>
      <c r="P923" s="5">
        <v>0.9</v>
      </c>
    </row>
    <row r="924" spans="13:16" x14ac:dyDescent="0.2">
      <c r="M924" s="24">
        <v>39638</v>
      </c>
      <c r="N924" s="5">
        <v>1.16585365853659</v>
      </c>
      <c r="O924" s="5">
        <v>1.79661016949153</v>
      </c>
      <c r="P924" s="5">
        <v>0.88950276243093895</v>
      </c>
    </row>
    <row r="925" spans="13:16" x14ac:dyDescent="0.2">
      <c r="M925" s="24">
        <v>39639</v>
      </c>
      <c r="N925" s="5">
        <v>1.1804878048780501</v>
      </c>
      <c r="O925" s="5">
        <v>1.8067226890756301</v>
      </c>
      <c r="P925" s="5">
        <v>0.900552486187845</v>
      </c>
    </row>
    <row r="926" spans="13:16" x14ac:dyDescent="0.2">
      <c r="M926" s="24">
        <v>39640</v>
      </c>
      <c r="N926" s="5">
        <v>1.2038834951456301</v>
      </c>
      <c r="O926" s="5">
        <v>1.84615384615385</v>
      </c>
      <c r="P926" s="5">
        <v>0.90659340659340704</v>
      </c>
    </row>
    <row r="927" spans="13:16" x14ac:dyDescent="0.2">
      <c r="M927" s="24">
        <v>39643</v>
      </c>
      <c r="N927" s="5">
        <v>1.2222222222222201</v>
      </c>
      <c r="O927" s="5">
        <v>1.86324786324786</v>
      </c>
      <c r="P927" s="5">
        <v>0.89071038251366097</v>
      </c>
    </row>
    <row r="928" spans="13:16" x14ac:dyDescent="0.2">
      <c r="M928" s="24">
        <v>39644</v>
      </c>
      <c r="N928" s="5">
        <v>1.2775119617224899</v>
      </c>
      <c r="O928" s="5">
        <v>1.8983050847457601</v>
      </c>
      <c r="P928" s="5">
        <v>0.89617486338797803</v>
      </c>
    </row>
    <row r="929" spans="13:16" x14ac:dyDescent="0.2">
      <c r="M929" s="24">
        <v>39645</v>
      </c>
      <c r="N929" s="5">
        <v>1.35238095238095</v>
      </c>
      <c r="O929" s="5">
        <v>1.93220338983051</v>
      </c>
      <c r="P929" s="5">
        <v>0.89130434782608703</v>
      </c>
    </row>
    <row r="930" spans="13:16" x14ac:dyDescent="0.2">
      <c r="M930" s="24">
        <v>39646</v>
      </c>
      <c r="N930" s="5">
        <v>1.3653846153846201</v>
      </c>
      <c r="O930" s="5">
        <v>1.9572649572649601</v>
      </c>
      <c r="P930" s="5">
        <v>0.89130434782608703</v>
      </c>
    </row>
    <row r="931" spans="13:16" x14ac:dyDescent="0.2">
      <c r="M931" s="24">
        <v>39647</v>
      </c>
      <c r="N931" s="5">
        <v>1.36057692307692</v>
      </c>
      <c r="O931" s="5">
        <v>2.0175438596491202</v>
      </c>
      <c r="P931" s="5">
        <v>0.89673913043478304</v>
      </c>
    </row>
    <row r="932" spans="13:16" x14ac:dyDescent="0.2">
      <c r="M932" s="24">
        <v>39650</v>
      </c>
      <c r="N932" s="5">
        <v>1.35748792270531</v>
      </c>
      <c r="O932" s="5">
        <v>2</v>
      </c>
      <c r="P932" s="5">
        <v>0.88709677419354804</v>
      </c>
    </row>
    <row r="933" spans="13:16" x14ac:dyDescent="0.2">
      <c r="M933" s="24">
        <v>39651</v>
      </c>
      <c r="N933" s="5">
        <v>1.34615384615385</v>
      </c>
      <c r="O933" s="5">
        <v>1.9913793103448301</v>
      </c>
      <c r="P933" s="5">
        <v>0.90270270270270303</v>
      </c>
    </row>
    <row r="934" spans="13:16" x14ac:dyDescent="0.2">
      <c r="M934" s="24">
        <v>39652</v>
      </c>
      <c r="N934" s="5">
        <v>1.3188405797101499</v>
      </c>
      <c r="O934" s="5">
        <v>1.9913793103448301</v>
      </c>
      <c r="P934" s="5">
        <v>0.88172043010752699</v>
      </c>
    </row>
    <row r="935" spans="13:16" x14ac:dyDescent="0.2">
      <c r="M935" s="24">
        <v>39653</v>
      </c>
      <c r="N935" s="5">
        <v>1.34299516908213</v>
      </c>
      <c r="O935" s="5">
        <v>1.9576271186440699</v>
      </c>
      <c r="P935" s="5">
        <v>0.88235294117647101</v>
      </c>
    </row>
    <row r="936" spans="13:16" x14ac:dyDescent="0.2">
      <c r="M936" s="24">
        <v>39654</v>
      </c>
      <c r="N936" s="5">
        <v>1.3381642512077301</v>
      </c>
      <c r="O936" s="5">
        <v>1.9913793103448301</v>
      </c>
      <c r="P936" s="5">
        <v>0.891891891891892</v>
      </c>
    </row>
    <row r="937" spans="13:16" x14ac:dyDescent="0.2">
      <c r="M937" s="24">
        <v>39657</v>
      </c>
      <c r="N937" s="5">
        <v>1.3509615384615401</v>
      </c>
      <c r="O937" s="5">
        <v>1.9914529914529899</v>
      </c>
      <c r="P937" s="5">
        <v>0.87700534759358295</v>
      </c>
    </row>
    <row r="938" spans="13:16" x14ac:dyDescent="0.2">
      <c r="M938" s="24">
        <v>39658</v>
      </c>
      <c r="N938" s="5">
        <v>1.3653846153846201</v>
      </c>
      <c r="O938" s="5">
        <v>1.9914529914529899</v>
      </c>
      <c r="P938" s="5">
        <v>0.88235294117647101</v>
      </c>
    </row>
    <row r="939" spans="13:16" x14ac:dyDescent="0.2">
      <c r="M939" s="24">
        <v>39659</v>
      </c>
      <c r="N939" s="5">
        <v>1.3701923076923099</v>
      </c>
      <c r="O939" s="5">
        <v>1.9829059829059801</v>
      </c>
      <c r="P939" s="5">
        <v>0.90322580645161299</v>
      </c>
    </row>
    <row r="940" spans="13:16" x14ac:dyDescent="0.2">
      <c r="M940" s="24">
        <v>39660</v>
      </c>
      <c r="N940" s="5">
        <v>1.260663507109</v>
      </c>
      <c r="O940" s="5">
        <v>1.69747899159664</v>
      </c>
      <c r="P940" s="5">
        <v>0.90374331550802101</v>
      </c>
    </row>
    <row r="941" spans="13:16" x14ac:dyDescent="0.2">
      <c r="M941" s="24">
        <v>39661</v>
      </c>
      <c r="N941" s="5">
        <v>1.27142857142857</v>
      </c>
      <c r="O941" s="5">
        <v>1.69747899159664</v>
      </c>
      <c r="P941" s="5">
        <v>0.89839572192513395</v>
      </c>
    </row>
    <row r="942" spans="13:16" x14ac:dyDescent="0.2">
      <c r="M942" s="24">
        <v>39664</v>
      </c>
      <c r="N942" s="5">
        <v>1.2761904761904801</v>
      </c>
      <c r="O942" s="5">
        <v>1.72268907563025</v>
      </c>
      <c r="P942" s="5">
        <v>0.91935483870967705</v>
      </c>
    </row>
    <row r="943" spans="13:16" x14ac:dyDescent="0.2">
      <c r="M943" s="24">
        <v>39665</v>
      </c>
      <c r="N943" s="5">
        <v>1.2654028436019</v>
      </c>
      <c r="O943" s="5">
        <v>1.73109243697479</v>
      </c>
      <c r="P943" s="5">
        <v>0.925133689839572</v>
      </c>
    </row>
    <row r="944" spans="13:16" x14ac:dyDescent="0.2">
      <c r="M944" s="24">
        <v>39666</v>
      </c>
      <c r="N944" s="5">
        <v>1.2559241706161099</v>
      </c>
      <c r="O944" s="5">
        <v>1.7372881355932199</v>
      </c>
      <c r="P944" s="5">
        <v>0.93548387096774199</v>
      </c>
    </row>
    <row r="945" spans="13:16" x14ac:dyDescent="0.2">
      <c r="M945" s="24">
        <v>39667</v>
      </c>
      <c r="N945" s="5">
        <v>1.25471698113208</v>
      </c>
      <c r="O945" s="5">
        <v>1.73949579831933</v>
      </c>
      <c r="P945" s="5">
        <v>0.95161290322580705</v>
      </c>
    </row>
    <row r="946" spans="13:16" x14ac:dyDescent="0.2">
      <c r="M946" s="24">
        <v>39668</v>
      </c>
      <c r="N946" s="5">
        <v>1.2654028436019</v>
      </c>
      <c r="O946" s="5">
        <v>1.77118644067797</v>
      </c>
      <c r="P946" s="5">
        <v>0.94117647058823495</v>
      </c>
    </row>
    <row r="947" spans="13:16" x14ac:dyDescent="0.2">
      <c r="M947" s="24">
        <v>39671</v>
      </c>
      <c r="N947" s="5">
        <v>1.2748815165876799</v>
      </c>
      <c r="O947" s="5">
        <v>1.7627118644067801</v>
      </c>
      <c r="P947" s="5">
        <v>0.94623655913978499</v>
      </c>
    </row>
    <row r="948" spans="13:16" x14ac:dyDescent="0.2">
      <c r="M948" s="24">
        <v>39672</v>
      </c>
      <c r="N948" s="5">
        <v>1.28301886792453</v>
      </c>
      <c r="O948" s="5">
        <v>1.77118644067797</v>
      </c>
      <c r="P948" s="5">
        <v>0.956989247311828</v>
      </c>
    </row>
    <row r="949" spans="13:16" x14ac:dyDescent="0.2">
      <c r="M949" s="24">
        <v>39673</v>
      </c>
      <c r="N949" s="5">
        <v>1.2985781990521299</v>
      </c>
      <c r="O949" s="5">
        <v>1.77118644067797</v>
      </c>
      <c r="P949" s="5">
        <v>0.95187165775401095</v>
      </c>
    </row>
    <row r="950" spans="13:16" x14ac:dyDescent="0.2">
      <c r="M950" s="24">
        <v>39674</v>
      </c>
      <c r="N950" s="5">
        <v>1.2877358490566</v>
      </c>
      <c r="O950" s="5">
        <v>1.7948717948718</v>
      </c>
      <c r="P950" s="5">
        <v>0.957219251336898</v>
      </c>
    </row>
    <row r="951" spans="13:16" x14ac:dyDescent="0.2">
      <c r="M951" s="24">
        <v>39675</v>
      </c>
      <c r="N951" s="5">
        <v>1.28638497652582</v>
      </c>
      <c r="O951" s="5">
        <v>1.81196581196581</v>
      </c>
      <c r="P951" s="5">
        <v>0.95212765957446799</v>
      </c>
    </row>
    <row r="952" spans="13:16" x14ac:dyDescent="0.2">
      <c r="M952" s="24">
        <v>39678</v>
      </c>
      <c r="N952" s="5">
        <v>1.29577464788732</v>
      </c>
      <c r="O952" s="5">
        <v>1.8034188034187999</v>
      </c>
      <c r="P952" s="5">
        <v>0.96256684491978595</v>
      </c>
    </row>
    <row r="953" spans="13:16" x14ac:dyDescent="0.2">
      <c r="M953" s="24">
        <v>39679</v>
      </c>
      <c r="N953" s="5">
        <v>1.32863849765258</v>
      </c>
      <c r="O953" s="5">
        <v>1.82051282051282</v>
      </c>
      <c r="P953" s="5">
        <v>0.967914438502674</v>
      </c>
    </row>
    <row r="954" spans="13:16" x14ac:dyDescent="0.2">
      <c r="M954" s="24">
        <v>39680</v>
      </c>
      <c r="N954" s="5">
        <v>1.31162790697674</v>
      </c>
      <c r="O954" s="5">
        <v>1.79831932773109</v>
      </c>
      <c r="P954" s="5">
        <v>0.96276595744680904</v>
      </c>
    </row>
    <row r="955" spans="13:16" x14ac:dyDescent="0.2">
      <c r="M955" s="24">
        <v>39681</v>
      </c>
      <c r="N955" s="5">
        <v>1.32093023255814</v>
      </c>
      <c r="O955" s="5">
        <v>1.83760683760684</v>
      </c>
      <c r="P955" s="5">
        <v>0.96825396825396803</v>
      </c>
    </row>
    <row r="956" spans="13:16" x14ac:dyDescent="0.2">
      <c r="M956" s="24">
        <v>39682</v>
      </c>
      <c r="N956" s="5">
        <v>1.32407407407407</v>
      </c>
      <c r="O956" s="5">
        <v>1.79831932773109</v>
      </c>
      <c r="P956" s="5">
        <v>0.98936170212765995</v>
      </c>
    </row>
    <row r="957" spans="13:16" x14ac:dyDescent="0.2">
      <c r="M957" s="24">
        <v>39685</v>
      </c>
      <c r="N957" s="5">
        <v>1.3379629629629599</v>
      </c>
      <c r="O957" s="5">
        <v>1.77868852459016</v>
      </c>
      <c r="P957" s="5">
        <v>0.98412698412698396</v>
      </c>
    </row>
    <row r="958" spans="13:16" x14ac:dyDescent="0.2">
      <c r="M958" s="24">
        <v>39686</v>
      </c>
      <c r="N958" s="5">
        <v>1.33179723502304</v>
      </c>
      <c r="O958" s="5">
        <v>1.8016528925619799</v>
      </c>
      <c r="P958" s="5">
        <v>1.0053191489361699</v>
      </c>
    </row>
    <row r="959" spans="13:16" x14ac:dyDescent="0.2">
      <c r="M959" s="24">
        <v>39687</v>
      </c>
      <c r="N959" s="5">
        <v>1.34101382488479</v>
      </c>
      <c r="O959" s="5">
        <v>1.80833333333333</v>
      </c>
      <c r="P959" s="5">
        <v>1</v>
      </c>
    </row>
    <row r="960" spans="13:16" x14ac:dyDescent="0.2">
      <c r="M960" s="24">
        <v>39688</v>
      </c>
      <c r="N960" s="5">
        <v>1.3211009174311901</v>
      </c>
      <c r="O960" s="5">
        <v>1.77868852459016</v>
      </c>
      <c r="P960" s="5">
        <v>0.99473684210526303</v>
      </c>
    </row>
    <row r="961" spans="13:16" x14ac:dyDescent="0.2">
      <c r="M961" s="24">
        <v>39689</v>
      </c>
      <c r="N961" s="5">
        <v>1.3165137614678899</v>
      </c>
      <c r="O961" s="5">
        <v>1.8099173553718999</v>
      </c>
      <c r="P961" s="5">
        <v>1.00529100529101</v>
      </c>
    </row>
    <row r="962" spans="13:16" x14ac:dyDescent="0.2">
      <c r="M962" s="24">
        <v>39691</v>
      </c>
      <c r="N962" s="5">
        <v>1.3105022831050199</v>
      </c>
      <c r="O962" s="5">
        <v>1.80833333333333</v>
      </c>
      <c r="P962" s="5">
        <v>1.00529100529101</v>
      </c>
    </row>
    <row r="963" spans="13:16" x14ac:dyDescent="0.2">
      <c r="M963" s="24">
        <v>39692</v>
      </c>
      <c r="N963" s="5">
        <v>1.3105022831050199</v>
      </c>
      <c r="O963" s="5">
        <v>1.8016528925619799</v>
      </c>
      <c r="P963" s="5">
        <v>1.00526315789474</v>
      </c>
    </row>
    <row r="964" spans="13:16" x14ac:dyDescent="0.2">
      <c r="M964" s="24">
        <v>39693</v>
      </c>
      <c r="N964" s="5">
        <v>1.3031674208144799</v>
      </c>
      <c r="O964" s="5">
        <v>1.8016528925619799</v>
      </c>
      <c r="P964" s="5">
        <v>0.99476439790575899</v>
      </c>
    </row>
    <row r="965" spans="13:16" x14ac:dyDescent="0.2">
      <c r="M965" s="24">
        <v>39694</v>
      </c>
      <c r="N965" s="5">
        <v>1.3063063063063101</v>
      </c>
      <c r="O965" s="5">
        <v>1.8264462809917399</v>
      </c>
      <c r="P965" s="5">
        <v>0.98445595854922296</v>
      </c>
    </row>
    <row r="966" spans="13:16" x14ac:dyDescent="0.2">
      <c r="M966" s="24">
        <v>39695</v>
      </c>
      <c r="N966" s="5">
        <v>1.3049327354260101</v>
      </c>
      <c r="O966" s="5">
        <v>1.792</v>
      </c>
      <c r="P966" s="5">
        <v>0.984615384615385</v>
      </c>
    </row>
    <row r="967" spans="13:16" x14ac:dyDescent="0.2">
      <c r="M967" s="24">
        <v>39696</v>
      </c>
      <c r="N967" s="5">
        <v>1.3049327354260101</v>
      </c>
      <c r="O967" s="5">
        <v>1.7441860465116299</v>
      </c>
      <c r="P967" s="5">
        <v>0.97959183673469397</v>
      </c>
    </row>
    <row r="968" spans="13:16" x14ac:dyDescent="0.2">
      <c r="M968" s="24">
        <v>39699</v>
      </c>
      <c r="N968" s="5">
        <v>1.30044843049327</v>
      </c>
      <c r="O968" s="5">
        <v>1.7795275590551201</v>
      </c>
      <c r="P968" s="5">
        <v>0.97959183673469397</v>
      </c>
    </row>
    <row r="969" spans="13:16" x14ac:dyDescent="0.2">
      <c r="M969" s="24">
        <v>39700</v>
      </c>
      <c r="N969" s="5">
        <v>1.3022222222222199</v>
      </c>
      <c r="O969" s="5">
        <v>1.796875</v>
      </c>
      <c r="P969" s="5">
        <v>0.98989898989898994</v>
      </c>
    </row>
    <row r="970" spans="13:16" x14ac:dyDescent="0.2">
      <c r="M970" s="24">
        <v>39701</v>
      </c>
      <c r="N970" s="5">
        <v>1.2894736842105301</v>
      </c>
      <c r="O970" s="5">
        <v>1.7769230769230799</v>
      </c>
      <c r="P970" s="5">
        <v>0.98</v>
      </c>
    </row>
    <row r="971" spans="13:16" x14ac:dyDescent="0.2">
      <c r="M971" s="24">
        <v>39702</v>
      </c>
      <c r="N971" s="5">
        <v>1.31168831168831</v>
      </c>
      <c r="O971" s="5">
        <v>1.77272727272727</v>
      </c>
      <c r="P971" s="5">
        <v>1.0049504950495101</v>
      </c>
    </row>
    <row r="972" spans="13:16" x14ac:dyDescent="0.2">
      <c r="M972" s="24">
        <v>39703</v>
      </c>
      <c r="N972" s="5">
        <v>1.31465517241379</v>
      </c>
      <c r="O972" s="5">
        <v>1.83720930232558</v>
      </c>
      <c r="P972" s="5">
        <v>1.0544554455445501</v>
      </c>
    </row>
    <row r="973" spans="13:16" x14ac:dyDescent="0.2">
      <c r="M973" s="24">
        <v>39706</v>
      </c>
      <c r="N973" s="5">
        <v>1.34426229508197</v>
      </c>
      <c r="O973" s="5">
        <v>1.7464788732394401</v>
      </c>
      <c r="P973" s="5">
        <v>1.1818181818181801</v>
      </c>
    </row>
    <row r="974" spans="13:16" x14ac:dyDescent="0.2">
      <c r="M974" s="24">
        <v>39707</v>
      </c>
      <c r="N974" s="5">
        <v>1.49003984063745</v>
      </c>
      <c r="O974" s="5">
        <v>1.8881118881118899</v>
      </c>
      <c r="P974" s="5">
        <v>1.51428571428571</v>
      </c>
    </row>
    <row r="975" spans="13:16" x14ac:dyDescent="0.2">
      <c r="M975" s="24">
        <v>39708</v>
      </c>
      <c r="N975" s="5">
        <v>1.4980694980695</v>
      </c>
      <c r="O975" s="5">
        <v>1.87417218543046</v>
      </c>
      <c r="P975" s="5">
        <v>1.5299539170506899</v>
      </c>
    </row>
    <row r="976" spans="13:16" x14ac:dyDescent="0.2">
      <c r="M976" s="24">
        <v>39709</v>
      </c>
      <c r="N976" s="5">
        <v>1.5855513307984801</v>
      </c>
      <c r="O976" s="5">
        <v>1.9084967320261399</v>
      </c>
      <c r="P976" s="5">
        <v>1.5429864253393699</v>
      </c>
    </row>
    <row r="977" spans="13:16" x14ac:dyDescent="0.2">
      <c r="M977" s="24">
        <v>39710</v>
      </c>
      <c r="N977" s="5">
        <v>1.42023346303502</v>
      </c>
      <c r="O977" s="5">
        <v>1.8645161290322601</v>
      </c>
      <c r="P977" s="5">
        <v>1.5342465753424701</v>
      </c>
    </row>
    <row r="978" spans="13:16" x14ac:dyDescent="0.2">
      <c r="M978" s="24">
        <v>39713</v>
      </c>
      <c r="N978" s="5">
        <v>1.43359375</v>
      </c>
      <c r="O978" s="5">
        <v>1.85350318471338</v>
      </c>
      <c r="P978" s="5">
        <v>1.52272727272727</v>
      </c>
    </row>
    <row r="979" spans="13:16" x14ac:dyDescent="0.2">
      <c r="M979" s="24">
        <v>39714</v>
      </c>
      <c r="N979" s="5">
        <v>1.4884615384615401</v>
      </c>
      <c r="O979" s="5">
        <v>1.80368098159509</v>
      </c>
      <c r="P979" s="5">
        <v>1.5495495495495499</v>
      </c>
    </row>
    <row r="980" spans="13:16" x14ac:dyDescent="0.2">
      <c r="M980" s="24">
        <v>39715</v>
      </c>
      <c r="N980" s="5">
        <v>1.53231939163498</v>
      </c>
      <c r="O980" s="5">
        <v>1.80838323353293</v>
      </c>
      <c r="P980" s="5">
        <v>1.58295964125561</v>
      </c>
    </row>
    <row r="981" spans="13:16" x14ac:dyDescent="0.2">
      <c r="M981" s="24">
        <v>39716</v>
      </c>
      <c r="N981" s="5">
        <v>1.4456521739130399</v>
      </c>
      <c r="O981" s="5">
        <v>1.84848484848485</v>
      </c>
      <c r="P981" s="5">
        <v>1.6261261261261299</v>
      </c>
    </row>
    <row r="982" spans="13:16" x14ac:dyDescent="0.2">
      <c r="M982" s="24">
        <v>39717</v>
      </c>
      <c r="N982" s="5">
        <v>1.8049645390070901</v>
      </c>
      <c r="O982" s="5">
        <v>1.86904761904762</v>
      </c>
      <c r="P982" s="5">
        <v>1.6636771300448401</v>
      </c>
    </row>
    <row r="983" spans="13:16" x14ac:dyDescent="0.2">
      <c r="M983" s="24">
        <v>39720</v>
      </c>
      <c r="N983" s="5">
        <v>1.4742268041237101</v>
      </c>
      <c r="O983" s="5">
        <v>1.8448275862068999</v>
      </c>
      <c r="P983" s="5">
        <v>1.6902654867256599</v>
      </c>
    </row>
    <row r="984" spans="13:16" x14ac:dyDescent="0.2">
      <c r="M984" s="24">
        <v>39721</v>
      </c>
      <c r="N984" s="5">
        <v>1.4576271186440699</v>
      </c>
      <c r="O984" s="5">
        <v>1.98314606741573</v>
      </c>
      <c r="P984" s="5">
        <v>1.54700854700855</v>
      </c>
    </row>
    <row r="985" spans="13:16" x14ac:dyDescent="0.2">
      <c r="M985" s="24">
        <v>39722</v>
      </c>
      <c r="N985" s="5">
        <v>1.4166666666666701</v>
      </c>
      <c r="O985" s="5">
        <v>1.95604395604396</v>
      </c>
      <c r="P985" s="5">
        <v>1.59148936170213</v>
      </c>
    </row>
    <row r="986" spans="13:16" x14ac:dyDescent="0.2">
      <c r="M986" s="24">
        <v>39723</v>
      </c>
      <c r="N986" s="5">
        <v>1.51273885350318</v>
      </c>
      <c r="O986" s="5">
        <v>1.88421052631579</v>
      </c>
      <c r="P986" s="5">
        <v>1.6134453781512601</v>
      </c>
    </row>
    <row r="987" spans="13:16" x14ac:dyDescent="0.2">
      <c r="M987" s="24">
        <v>39724</v>
      </c>
      <c r="N987" s="5">
        <v>1.421875</v>
      </c>
      <c r="O987" s="5">
        <v>1.9166666666666701</v>
      </c>
      <c r="P987" s="5">
        <v>1.62139917695473</v>
      </c>
    </row>
    <row r="988" spans="13:16" x14ac:dyDescent="0.2">
      <c r="M988" s="24">
        <v>39727</v>
      </c>
      <c r="N988" s="5">
        <v>1.4084084084084101</v>
      </c>
      <c r="O988" s="5">
        <v>1.82439024390244</v>
      </c>
      <c r="P988" s="5">
        <v>1.625</v>
      </c>
    </row>
    <row r="989" spans="13:16" x14ac:dyDescent="0.2">
      <c r="M989" s="24">
        <v>39728</v>
      </c>
      <c r="N989" s="5">
        <v>1.33431085043988</v>
      </c>
      <c r="O989" s="5">
        <v>1.8476190476190499</v>
      </c>
      <c r="P989" s="5">
        <v>1.6230158730158699</v>
      </c>
    </row>
    <row r="990" spans="13:16" x14ac:dyDescent="0.2">
      <c r="M990" s="24">
        <v>39729</v>
      </c>
      <c r="N990" s="5">
        <v>1.3589743589743599</v>
      </c>
      <c r="O990" s="5">
        <v>1.86175115207373</v>
      </c>
      <c r="P990" s="5">
        <v>1.64426877470356</v>
      </c>
    </row>
    <row r="991" spans="13:16" x14ac:dyDescent="0.2">
      <c r="M991" s="24">
        <v>39730</v>
      </c>
      <c r="N991" s="5">
        <v>1.3259052924791099</v>
      </c>
      <c r="O991" s="5">
        <v>1.7733333333333301</v>
      </c>
      <c r="P991" s="5">
        <v>1.6549019607843101</v>
      </c>
    </row>
    <row r="992" spans="13:16" x14ac:dyDescent="0.2">
      <c r="M992" s="24">
        <v>39731</v>
      </c>
      <c r="N992" s="5">
        <v>1.2230576441102801</v>
      </c>
      <c r="O992" s="5">
        <v>1.8026315789473699</v>
      </c>
      <c r="P992" s="5">
        <v>1.6513409961685801</v>
      </c>
    </row>
    <row r="993" spans="13:16" x14ac:dyDescent="0.2">
      <c r="M993" s="24">
        <v>39734</v>
      </c>
      <c r="N993" s="5">
        <v>1.22556390977444</v>
      </c>
      <c r="O993" s="5">
        <v>1.6396761133603199</v>
      </c>
      <c r="P993" s="5">
        <v>1.6254681647940099</v>
      </c>
    </row>
    <row r="994" spans="13:16" x14ac:dyDescent="0.2">
      <c r="M994" s="24">
        <v>39735</v>
      </c>
      <c r="N994" s="5">
        <v>0.99748110831234305</v>
      </c>
      <c r="O994" s="5">
        <v>1.582995951417</v>
      </c>
      <c r="P994" s="5">
        <v>1.5186567164179099</v>
      </c>
    </row>
    <row r="995" spans="13:16" x14ac:dyDescent="0.2">
      <c r="M995" s="24">
        <v>39736</v>
      </c>
      <c r="N995" s="5">
        <v>0.93154034229828897</v>
      </c>
      <c r="O995" s="5">
        <v>1.45593869731801</v>
      </c>
      <c r="P995" s="5">
        <v>1.4688644688644701</v>
      </c>
    </row>
    <row r="996" spans="13:16" x14ac:dyDescent="0.2">
      <c r="M996" s="24">
        <v>39737</v>
      </c>
      <c r="N996" s="5">
        <v>0.88551401869158897</v>
      </c>
      <c r="O996" s="5">
        <v>1.3763837638376399</v>
      </c>
      <c r="P996" s="5">
        <v>1.4565217391304299</v>
      </c>
    </row>
    <row r="997" spans="13:16" x14ac:dyDescent="0.2">
      <c r="M997" s="24">
        <v>39738</v>
      </c>
      <c r="N997" s="5">
        <v>0.83521444695259595</v>
      </c>
      <c r="O997" s="5">
        <v>1.3955223880597001</v>
      </c>
      <c r="P997" s="5">
        <v>1.44802867383513</v>
      </c>
    </row>
    <row r="998" spans="13:16" x14ac:dyDescent="0.2">
      <c r="M998" s="24">
        <v>39741</v>
      </c>
      <c r="N998" s="5">
        <v>0.84304932735425997</v>
      </c>
      <c r="O998" s="5">
        <v>1.3589743589743599</v>
      </c>
      <c r="P998" s="5">
        <v>1.4375</v>
      </c>
    </row>
    <row r="999" spans="13:16" x14ac:dyDescent="0.2">
      <c r="M999" s="24">
        <v>39742</v>
      </c>
      <c r="N999" s="5">
        <v>0.84598214285714302</v>
      </c>
      <c r="O999" s="5">
        <v>1.3663003663003701</v>
      </c>
      <c r="P999" s="5">
        <v>1.44290657439446</v>
      </c>
    </row>
    <row r="1000" spans="13:16" x14ac:dyDescent="0.2">
      <c r="M1000" s="24">
        <v>39743</v>
      </c>
      <c r="N1000" s="5">
        <v>0.84151785714285698</v>
      </c>
      <c r="O1000" s="5">
        <v>1.36231884057971</v>
      </c>
      <c r="P1000" s="5">
        <v>1.4217687074829899</v>
      </c>
    </row>
    <row r="1001" spans="13:16" x14ac:dyDescent="0.2">
      <c r="M1001" s="24">
        <v>39744</v>
      </c>
      <c r="N1001" s="5">
        <v>0.83964365256124696</v>
      </c>
      <c r="O1001" s="5">
        <v>1.3942652329749099</v>
      </c>
      <c r="P1001" s="5">
        <v>1.37666666666667</v>
      </c>
    </row>
    <row r="1002" spans="13:16" x14ac:dyDescent="0.2">
      <c r="M1002" s="24">
        <v>39745</v>
      </c>
      <c r="N1002" s="5">
        <v>0.83624454148471605</v>
      </c>
      <c r="O1002" s="5">
        <v>1.3321917808219199</v>
      </c>
      <c r="P1002" s="5">
        <v>1.3758169934640501</v>
      </c>
    </row>
    <row r="1003" spans="13:16" x14ac:dyDescent="0.2">
      <c r="M1003" s="24">
        <v>39748</v>
      </c>
      <c r="N1003" s="5">
        <v>0.81034482758620696</v>
      </c>
      <c r="O1003" s="5">
        <v>1.36643835616438</v>
      </c>
      <c r="P1003" s="5">
        <v>1.3365384615384599</v>
      </c>
    </row>
    <row r="1004" spans="13:16" x14ac:dyDescent="0.2">
      <c r="M1004" s="24">
        <v>39749</v>
      </c>
      <c r="N1004" s="5">
        <v>0.76873661670235605</v>
      </c>
      <c r="O1004" s="5">
        <v>1.37074829931973</v>
      </c>
      <c r="P1004" s="5">
        <v>1.3343949044586001</v>
      </c>
    </row>
    <row r="1005" spans="13:16" x14ac:dyDescent="0.2">
      <c r="M1005" s="24">
        <v>39750</v>
      </c>
      <c r="N1005" s="5">
        <v>0.76545842217483995</v>
      </c>
      <c r="O1005" s="5">
        <v>1.39931740614334</v>
      </c>
      <c r="P1005" s="5">
        <v>1.3031250000000001</v>
      </c>
    </row>
    <row r="1006" spans="13:16" x14ac:dyDescent="0.2">
      <c r="M1006" s="24">
        <v>39751</v>
      </c>
      <c r="N1006" s="5">
        <v>0.76017130620984996</v>
      </c>
      <c r="O1006" s="5">
        <v>1.3945578231292499</v>
      </c>
      <c r="P1006" s="5">
        <v>1.2746913580246899</v>
      </c>
    </row>
    <row r="1007" spans="13:16" x14ac:dyDescent="0.2">
      <c r="M1007" s="24">
        <v>39752</v>
      </c>
      <c r="N1007" s="5">
        <v>0.71179039301309999</v>
      </c>
      <c r="O1007" s="5">
        <v>1.2802768166089999</v>
      </c>
      <c r="P1007" s="5">
        <v>1.2962962962963001</v>
      </c>
    </row>
    <row r="1008" spans="13:16" x14ac:dyDescent="0.2">
      <c r="M1008" s="24">
        <v>39755</v>
      </c>
      <c r="N1008" s="5">
        <v>0.71772428884026296</v>
      </c>
      <c r="O1008" s="5">
        <v>1.29757785467128</v>
      </c>
      <c r="P1008" s="5">
        <v>1.28353658536585</v>
      </c>
    </row>
    <row r="1009" spans="13:16" x14ac:dyDescent="0.2">
      <c r="M1009" s="24">
        <v>39756</v>
      </c>
      <c r="N1009" s="5">
        <v>0.71585903083700397</v>
      </c>
      <c r="O1009" s="5">
        <v>1.2931034482758601</v>
      </c>
      <c r="P1009" s="5">
        <v>1.25602409638554</v>
      </c>
    </row>
    <row r="1010" spans="13:16" x14ac:dyDescent="0.2">
      <c r="M1010" s="24">
        <v>39757</v>
      </c>
      <c r="N1010" s="5">
        <v>0.69710467706013401</v>
      </c>
      <c r="O1010" s="5">
        <v>1.2965517241379301</v>
      </c>
      <c r="P1010" s="5">
        <v>1.2658610271903299</v>
      </c>
    </row>
    <row r="1011" spans="13:16" x14ac:dyDescent="0.2">
      <c r="M1011" s="24">
        <v>39758</v>
      </c>
      <c r="N1011" s="5">
        <v>0.71910112359550604</v>
      </c>
      <c r="O1011" s="5">
        <v>1.2533783783783801</v>
      </c>
      <c r="P1011" s="5">
        <v>1.24702380952381</v>
      </c>
    </row>
    <row r="1012" spans="13:16" x14ac:dyDescent="0.2">
      <c r="M1012" s="24">
        <v>39759</v>
      </c>
      <c r="N1012" s="5">
        <v>0.723981900452489</v>
      </c>
      <c r="O1012" s="5">
        <v>1.3127147766323</v>
      </c>
      <c r="P1012" s="5">
        <v>1.2396449704142001</v>
      </c>
    </row>
    <row r="1013" spans="13:16" x14ac:dyDescent="0.2">
      <c r="M1013" s="24">
        <v>39762</v>
      </c>
      <c r="N1013" s="5">
        <v>0.72108843537415002</v>
      </c>
      <c r="O1013" s="5">
        <v>1.34375</v>
      </c>
      <c r="P1013" s="5">
        <v>1.22287390029326</v>
      </c>
    </row>
    <row r="1014" spans="13:16" x14ac:dyDescent="0.2">
      <c r="M1014" s="24">
        <v>39763</v>
      </c>
      <c r="N1014" s="5">
        <v>0.72108843537415002</v>
      </c>
      <c r="O1014" s="5">
        <v>1.3298969072164899</v>
      </c>
      <c r="P1014" s="5">
        <v>1.2280701754386001</v>
      </c>
    </row>
    <row r="1015" spans="13:16" x14ac:dyDescent="0.2">
      <c r="M1015" s="24">
        <v>39764</v>
      </c>
      <c r="N1015" s="5">
        <v>0.72108843537415002</v>
      </c>
      <c r="O1015" s="5">
        <v>1.35862068965517</v>
      </c>
      <c r="P1015" s="5">
        <v>1.23615160349854</v>
      </c>
    </row>
    <row r="1016" spans="13:16" x14ac:dyDescent="0.2">
      <c r="M1016" s="24">
        <v>39765</v>
      </c>
      <c r="N1016" s="5">
        <v>0.71685393258426999</v>
      </c>
      <c r="O1016" s="5">
        <v>1.3322033898305099</v>
      </c>
      <c r="P1016" s="5">
        <v>1.20977011494253</v>
      </c>
    </row>
    <row r="1017" spans="13:16" x14ac:dyDescent="0.2">
      <c r="M1017" s="24">
        <v>39766</v>
      </c>
      <c r="N1017" s="5">
        <v>0.713963963963964</v>
      </c>
      <c r="O1017" s="5">
        <v>1.35135135135135</v>
      </c>
      <c r="P1017" s="5">
        <v>1.1908831908831901</v>
      </c>
    </row>
    <row r="1018" spans="13:16" x14ac:dyDescent="0.2">
      <c r="M1018" s="24">
        <v>39769</v>
      </c>
      <c r="N1018" s="5">
        <v>0.72035794183445201</v>
      </c>
      <c r="O1018" s="5">
        <v>1.36148648648649</v>
      </c>
      <c r="P1018" s="5">
        <v>1.18980169971671</v>
      </c>
    </row>
    <row r="1019" spans="13:16" x14ac:dyDescent="0.2">
      <c r="M1019" s="24">
        <v>39770</v>
      </c>
      <c r="N1019" s="5">
        <v>0.724444444444444</v>
      </c>
      <c r="O1019" s="5">
        <v>1.3602693602693601</v>
      </c>
      <c r="P1019" s="5">
        <v>1.14364640883978</v>
      </c>
    </row>
    <row r="1020" spans="13:16" x14ac:dyDescent="0.2">
      <c r="M1020" s="24">
        <v>39771</v>
      </c>
      <c r="N1020" s="5">
        <v>0.765486725663717</v>
      </c>
      <c r="O1020" s="5">
        <v>1.39864864864865</v>
      </c>
      <c r="P1020" s="5">
        <v>1.1222826086956501</v>
      </c>
    </row>
    <row r="1021" spans="13:16" x14ac:dyDescent="0.2">
      <c r="M1021" s="24">
        <v>39772</v>
      </c>
      <c r="N1021" s="5">
        <v>0.75965665236051505</v>
      </c>
      <c r="O1021" s="5">
        <v>1.42087542087542</v>
      </c>
      <c r="P1021" s="5">
        <v>1.13821138211382</v>
      </c>
    </row>
    <row r="1022" spans="13:16" x14ac:dyDescent="0.2">
      <c r="M1022" s="24">
        <v>39773</v>
      </c>
      <c r="N1022" s="5">
        <v>0.76987447698744804</v>
      </c>
      <c r="O1022" s="5">
        <v>1.42760942760943</v>
      </c>
      <c r="P1022" s="5">
        <v>1.1347708894878701</v>
      </c>
    </row>
    <row r="1023" spans="13:16" x14ac:dyDescent="0.2">
      <c r="M1023" s="24">
        <v>39776</v>
      </c>
      <c r="N1023" s="5">
        <v>0.69958847736625496</v>
      </c>
      <c r="O1023" s="5">
        <v>1.4247491638795999</v>
      </c>
      <c r="P1023" s="5">
        <v>1.1320754716981101</v>
      </c>
    </row>
    <row r="1024" spans="13:16" x14ac:dyDescent="0.2">
      <c r="M1024" s="24">
        <v>39777</v>
      </c>
      <c r="N1024" s="5">
        <v>0.70020533880903502</v>
      </c>
      <c r="O1024" s="5">
        <v>1.45117845117845</v>
      </c>
      <c r="P1024" s="5">
        <v>1.1509433962264199</v>
      </c>
    </row>
    <row r="1025" spans="13:16" x14ac:dyDescent="0.2">
      <c r="M1025" s="24">
        <v>39778</v>
      </c>
      <c r="N1025" s="5">
        <v>0.71047227926078005</v>
      </c>
      <c r="O1025" s="5">
        <v>1.4628378378378399</v>
      </c>
      <c r="P1025" s="5">
        <v>1.15902964959569</v>
      </c>
    </row>
    <row r="1026" spans="13:16" x14ac:dyDescent="0.2">
      <c r="M1026" s="24">
        <v>39779</v>
      </c>
      <c r="N1026" s="5">
        <v>0.71047227926078005</v>
      </c>
      <c r="O1026" s="5">
        <v>1.4448160535117101</v>
      </c>
      <c r="P1026" s="5">
        <v>1.1470588235294099</v>
      </c>
    </row>
    <row r="1027" spans="13:16" x14ac:dyDescent="0.2">
      <c r="M1027" s="24">
        <v>39780</v>
      </c>
      <c r="N1027" s="5">
        <v>0.71926229508196704</v>
      </c>
      <c r="O1027" s="5">
        <v>1.42244224422442</v>
      </c>
      <c r="P1027" s="5">
        <v>1.1524064171123001</v>
      </c>
    </row>
    <row r="1028" spans="13:16" x14ac:dyDescent="0.2">
      <c r="M1028" s="24">
        <v>39782</v>
      </c>
      <c r="N1028" s="5">
        <v>0.72073921971252597</v>
      </c>
      <c r="O1028" s="5">
        <v>1.43564356435644</v>
      </c>
      <c r="P1028" s="5">
        <v>1.1634877384196201</v>
      </c>
    </row>
    <row r="1029" spans="13:16" x14ac:dyDescent="0.2">
      <c r="M1029" s="24">
        <v>39783</v>
      </c>
      <c r="N1029" s="5">
        <v>0.731006160164271</v>
      </c>
      <c r="O1029" s="5">
        <v>1.4323432343234299</v>
      </c>
      <c r="P1029" s="5">
        <v>1.1743869209809299</v>
      </c>
    </row>
    <row r="1030" spans="13:16" x14ac:dyDescent="0.2">
      <c r="M1030" s="24">
        <v>39784</v>
      </c>
      <c r="N1030" s="5">
        <v>0.73877551020408205</v>
      </c>
      <c r="O1030" s="5">
        <v>1.4389438943894399</v>
      </c>
      <c r="P1030" s="5">
        <v>1.17344173441734</v>
      </c>
    </row>
    <row r="1031" spans="13:16" x14ac:dyDescent="0.2">
      <c r="M1031" s="24">
        <v>39785</v>
      </c>
      <c r="N1031" s="5">
        <v>0.73170731707317105</v>
      </c>
      <c r="O1031" s="5">
        <v>1.42904290429043</v>
      </c>
      <c r="P1031" s="5">
        <v>1.1666666666666701</v>
      </c>
    </row>
    <row r="1032" spans="13:16" x14ac:dyDescent="0.2">
      <c r="M1032" s="24">
        <v>39786</v>
      </c>
      <c r="N1032" s="5">
        <v>0.73225152129817395</v>
      </c>
      <c r="O1032" s="5">
        <v>1.4188311688311701</v>
      </c>
      <c r="P1032" s="5">
        <v>1.1756756756756801</v>
      </c>
    </row>
    <row r="1033" spans="13:16" x14ac:dyDescent="0.2">
      <c r="M1033" s="24">
        <v>39787</v>
      </c>
      <c r="N1033" s="5">
        <v>0.74745417515275003</v>
      </c>
      <c r="O1033" s="5">
        <v>1.44078947368421</v>
      </c>
      <c r="P1033" s="5">
        <v>1.1875</v>
      </c>
    </row>
    <row r="1034" spans="13:16" x14ac:dyDescent="0.2">
      <c r="M1034" s="24">
        <v>39790</v>
      </c>
      <c r="N1034" s="5">
        <v>0.73983739837398399</v>
      </c>
      <c r="O1034" s="5">
        <v>1.44078947368421</v>
      </c>
      <c r="P1034" s="5">
        <v>1.1924119241192399</v>
      </c>
    </row>
    <row r="1035" spans="13:16" x14ac:dyDescent="0.2">
      <c r="M1035" s="24">
        <v>39791</v>
      </c>
      <c r="N1035" s="5">
        <v>0.72764227642276402</v>
      </c>
      <c r="O1035" s="5">
        <v>1.47039473684211</v>
      </c>
      <c r="P1035" s="5">
        <v>1.21409214092141</v>
      </c>
    </row>
    <row r="1036" spans="13:16" x14ac:dyDescent="0.2">
      <c r="M1036" s="24">
        <v>39792</v>
      </c>
      <c r="N1036" s="5">
        <v>0.72505091649694497</v>
      </c>
      <c r="O1036" s="5">
        <v>1.4900662251655601</v>
      </c>
      <c r="P1036" s="5">
        <v>1.2303523035230399</v>
      </c>
    </row>
    <row r="1037" spans="13:16" x14ac:dyDescent="0.2">
      <c r="M1037" s="24">
        <v>39793</v>
      </c>
      <c r="N1037" s="5">
        <v>0.72801635991820102</v>
      </c>
      <c r="O1037" s="5">
        <v>1.51162790697674</v>
      </c>
      <c r="P1037" s="5">
        <v>1.22972972972973</v>
      </c>
    </row>
    <row r="1038" spans="13:16" x14ac:dyDescent="0.2">
      <c r="M1038" s="24">
        <v>39794</v>
      </c>
      <c r="N1038" s="5">
        <v>0.73360655737704905</v>
      </c>
      <c r="O1038" s="5">
        <v>1.54882154882155</v>
      </c>
      <c r="P1038" s="5">
        <v>1.2276422764227599</v>
      </c>
    </row>
    <row r="1039" spans="13:16" x14ac:dyDescent="0.2">
      <c r="M1039" s="24">
        <v>39797</v>
      </c>
      <c r="N1039" s="5">
        <v>0.748971193415638</v>
      </c>
      <c r="O1039" s="5">
        <v>1.5551839464882899</v>
      </c>
      <c r="P1039" s="5">
        <v>1.2364130434782601</v>
      </c>
    </row>
    <row r="1040" spans="13:16" x14ac:dyDescent="0.2">
      <c r="M1040" s="24">
        <v>39798</v>
      </c>
      <c r="N1040" s="5">
        <v>0.77385892116182597</v>
      </c>
      <c r="O1040" s="5">
        <v>1.5618729096990001</v>
      </c>
      <c r="P1040" s="5">
        <v>1.22972972972973</v>
      </c>
    </row>
    <row r="1041" spans="13:16" x14ac:dyDescent="0.2">
      <c r="M1041" s="24">
        <v>39799</v>
      </c>
      <c r="N1041" s="5">
        <v>0.75840336134453801</v>
      </c>
      <c r="O1041" s="5">
        <v>1.61129568106312</v>
      </c>
      <c r="P1041" s="5">
        <v>1.2880434782608701</v>
      </c>
    </row>
    <row r="1042" spans="13:16" x14ac:dyDescent="0.2">
      <c r="M1042" s="24">
        <v>39800</v>
      </c>
      <c r="N1042" s="5">
        <v>0.76545842217483995</v>
      </c>
      <c r="O1042" s="5">
        <v>1.6555183946488301</v>
      </c>
      <c r="P1042" s="5">
        <v>1.31780821917808</v>
      </c>
    </row>
    <row r="1043" spans="13:16" x14ac:dyDescent="0.2">
      <c r="M1043" s="24">
        <v>39801</v>
      </c>
      <c r="N1043" s="5">
        <v>0.78232758620689702</v>
      </c>
      <c r="O1043" s="5">
        <v>1.6523178807947001</v>
      </c>
      <c r="P1043" s="5">
        <v>1.34520547945205</v>
      </c>
    </row>
    <row r="1044" spans="13:16" x14ac:dyDescent="0.2">
      <c r="M1044" s="24">
        <v>39804</v>
      </c>
      <c r="N1044" s="5">
        <v>0.79826464208242998</v>
      </c>
      <c r="O1044" s="5">
        <v>1.6979865771812099</v>
      </c>
      <c r="P1044" s="5">
        <v>1.3691460055096401</v>
      </c>
    </row>
    <row r="1045" spans="13:16" x14ac:dyDescent="0.2">
      <c r="M1045" s="24">
        <v>39805</v>
      </c>
      <c r="N1045" s="5">
        <v>0.79738562091503296</v>
      </c>
      <c r="O1045" s="5">
        <v>1.6930693069306899</v>
      </c>
      <c r="P1045" s="5">
        <v>1.39058171745152</v>
      </c>
    </row>
    <row r="1046" spans="13:16" x14ac:dyDescent="0.2">
      <c r="M1046" s="24">
        <v>39806</v>
      </c>
      <c r="N1046" s="5">
        <v>0.8</v>
      </c>
      <c r="O1046" s="5">
        <v>1.7019867549668899</v>
      </c>
      <c r="P1046" s="5">
        <v>1.4155124653739599</v>
      </c>
    </row>
    <row r="1047" spans="13:16" x14ac:dyDescent="0.2">
      <c r="M1047" s="24">
        <v>39808</v>
      </c>
      <c r="N1047" s="5">
        <v>0.80573951434878599</v>
      </c>
      <c r="O1047" s="5">
        <v>1.7052980132450299</v>
      </c>
      <c r="P1047" s="5">
        <v>1.4182825484764501</v>
      </c>
    </row>
    <row r="1048" spans="13:16" x14ac:dyDescent="0.2">
      <c r="M1048" s="24">
        <v>39811</v>
      </c>
      <c r="N1048" s="5">
        <v>0.80752212389380496</v>
      </c>
      <c r="O1048" s="5">
        <v>1.72909698996656</v>
      </c>
      <c r="P1048" s="5">
        <v>1.4182825484764501</v>
      </c>
    </row>
    <row r="1049" spans="13:16" x14ac:dyDescent="0.2">
      <c r="M1049" s="24">
        <v>39812</v>
      </c>
      <c r="N1049" s="5">
        <v>0.80493273542600896</v>
      </c>
      <c r="O1049" s="5">
        <v>1.7306397306397301</v>
      </c>
      <c r="P1049" s="5">
        <v>1.42936288088643</v>
      </c>
    </row>
    <row r="1050" spans="13:16" x14ac:dyDescent="0.2">
      <c r="M1050" s="24">
        <v>39813</v>
      </c>
      <c r="N1050" s="5">
        <v>0.66357308584686803</v>
      </c>
      <c r="O1050" s="5">
        <v>1.53872053872054</v>
      </c>
      <c r="P1050" s="5">
        <v>1.23719676549865</v>
      </c>
    </row>
    <row r="1051" spans="13:16" x14ac:dyDescent="0.2">
      <c r="M1051" s="24">
        <v>39815</v>
      </c>
      <c r="N1051" s="5">
        <v>0.67365967365967405</v>
      </c>
      <c r="O1051" s="5">
        <v>1.5525423728813601</v>
      </c>
      <c r="P1051" s="5">
        <v>1.2405405405405401</v>
      </c>
    </row>
    <row r="1052" spans="13:16" x14ac:dyDescent="0.2">
      <c r="M1052" s="24">
        <v>39818</v>
      </c>
      <c r="N1052" s="5">
        <v>0.68557919621749397</v>
      </c>
      <c r="O1052" s="5">
        <v>1.55932203389831</v>
      </c>
      <c r="P1052" s="5">
        <v>1.2798913043478299</v>
      </c>
    </row>
    <row r="1053" spans="13:16" x14ac:dyDescent="0.2">
      <c r="M1053" s="24">
        <v>39819</v>
      </c>
      <c r="N1053" s="5">
        <v>0.67554479418886204</v>
      </c>
      <c r="O1053" s="5">
        <v>1.57191780821918</v>
      </c>
      <c r="P1053" s="5">
        <v>1.29508196721311</v>
      </c>
    </row>
    <row r="1054" spans="13:16" x14ac:dyDescent="0.2">
      <c r="M1054" s="24">
        <v>39820</v>
      </c>
      <c r="N1054" s="5">
        <v>0.71890547263681603</v>
      </c>
      <c r="O1054" s="5">
        <v>1.6188811188811201</v>
      </c>
      <c r="P1054" s="5">
        <v>1.30578512396694</v>
      </c>
    </row>
    <row r="1055" spans="13:16" x14ac:dyDescent="0.2">
      <c r="M1055" s="24">
        <v>39821</v>
      </c>
      <c r="N1055" s="5">
        <v>0.71284634760705301</v>
      </c>
      <c r="O1055" s="5">
        <v>1.6431095406360401</v>
      </c>
      <c r="P1055" s="5">
        <v>1.3314917127071799</v>
      </c>
    </row>
    <row r="1056" spans="13:16" x14ac:dyDescent="0.2">
      <c r="M1056" s="24">
        <v>39822</v>
      </c>
      <c r="N1056" s="5">
        <v>0.73145780051150899</v>
      </c>
      <c r="O1056" s="5">
        <v>1.63380281690141</v>
      </c>
      <c r="P1056" s="5">
        <v>1.35474860335196</v>
      </c>
    </row>
    <row r="1057" spans="13:16" x14ac:dyDescent="0.2">
      <c r="M1057" s="24">
        <v>39825</v>
      </c>
      <c r="N1057" s="5">
        <v>0.75452196382428904</v>
      </c>
      <c r="O1057" s="5">
        <v>1.6431095406360401</v>
      </c>
      <c r="P1057" s="5">
        <v>1.3735955056179801</v>
      </c>
    </row>
    <row r="1058" spans="13:16" x14ac:dyDescent="0.2">
      <c r="M1058" s="24">
        <v>39826</v>
      </c>
      <c r="N1058" s="5">
        <v>0.76822916666666696</v>
      </c>
      <c r="O1058" s="5">
        <v>1.6847826086956501</v>
      </c>
      <c r="P1058" s="5">
        <v>1.41260744985673</v>
      </c>
    </row>
    <row r="1059" spans="13:16" x14ac:dyDescent="0.2">
      <c r="M1059" s="24">
        <v>39827</v>
      </c>
      <c r="N1059" s="5">
        <v>0.835509138381201</v>
      </c>
      <c r="O1059" s="5">
        <v>1.6498194945848399</v>
      </c>
      <c r="P1059" s="5">
        <v>1.4322766570605201</v>
      </c>
    </row>
    <row r="1060" spans="13:16" x14ac:dyDescent="0.2">
      <c r="M1060" s="24">
        <v>39828</v>
      </c>
      <c r="N1060" s="5">
        <v>0.860892388451444</v>
      </c>
      <c r="O1060" s="5">
        <v>1.6498194945848399</v>
      </c>
      <c r="P1060" s="5">
        <v>1.4438040345821299</v>
      </c>
    </row>
    <row r="1061" spans="13:16" x14ac:dyDescent="0.2">
      <c r="M1061" s="24">
        <v>39829</v>
      </c>
      <c r="N1061" s="5">
        <v>0.83510638297872297</v>
      </c>
      <c r="O1061" s="5">
        <v>1.6751824817518199</v>
      </c>
      <c r="P1061" s="5">
        <v>1.4367816091954</v>
      </c>
    </row>
    <row r="1062" spans="13:16" x14ac:dyDescent="0.2">
      <c r="M1062" s="24">
        <v>39832</v>
      </c>
      <c r="N1062" s="5">
        <v>0.83510638297872297</v>
      </c>
      <c r="O1062" s="5">
        <v>1.7269372693726901</v>
      </c>
      <c r="P1062" s="5">
        <v>1.47838616714697</v>
      </c>
    </row>
    <row r="1063" spans="13:16" x14ac:dyDescent="0.2">
      <c r="M1063" s="24">
        <v>39833</v>
      </c>
      <c r="N1063" s="5">
        <v>0.90080428954423597</v>
      </c>
      <c r="O1063" s="5">
        <v>1.77323420074349</v>
      </c>
      <c r="P1063" s="5">
        <v>1.6264367816092</v>
      </c>
    </row>
    <row r="1064" spans="13:16" x14ac:dyDescent="0.2">
      <c r="M1064" s="24">
        <v>39834</v>
      </c>
      <c r="N1064" s="5">
        <v>0.95135135135135096</v>
      </c>
      <c r="O1064" s="5">
        <v>1.812734082397</v>
      </c>
      <c r="P1064" s="5">
        <v>1.71884057971015</v>
      </c>
    </row>
    <row r="1065" spans="13:16" x14ac:dyDescent="0.2">
      <c r="M1065" s="24">
        <v>39835</v>
      </c>
      <c r="N1065" s="5">
        <v>1.0164383561643799</v>
      </c>
      <c r="O1065" s="5">
        <v>1.89056603773585</v>
      </c>
      <c r="P1065" s="5">
        <v>1.79941002949853</v>
      </c>
    </row>
    <row r="1066" spans="13:16" x14ac:dyDescent="0.2">
      <c r="M1066" s="24">
        <v>39836</v>
      </c>
      <c r="N1066" s="5">
        <v>1.0415512465373999</v>
      </c>
      <c r="O1066" s="5">
        <v>1.96577946768061</v>
      </c>
      <c r="P1066" s="5">
        <v>1.8294117647058801</v>
      </c>
    </row>
    <row r="1067" spans="13:16" x14ac:dyDescent="0.2">
      <c r="M1067" s="24">
        <v>39839</v>
      </c>
      <c r="N1067" s="5">
        <v>1.0674157303370799</v>
      </c>
      <c r="O1067" s="5">
        <v>2.0152671755725202</v>
      </c>
      <c r="P1067" s="5">
        <v>1.8567251461988299</v>
      </c>
    </row>
    <row r="1068" spans="13:16" x14ac:dyDescent="0.2">
      <c r="M1068" s="24">
        <v>39840</v>
      </c>
      <c r="N1068" s="5">
        <v>1.1002865329512901</v>
      </c>
      <c r="O1068" s="5">
        <v>2.02281368821293</v>
      </c>
      <c r="P1068" s="5">
        <v>1.9117647058823499</v>
      </c>
    </row>
    <row r="1069" spans="13:16" x14ac:dyDescent="0.2">
      <c r="M1069" s="24">
        <v>39841</v>
      </c>
      <c r="N1069" s="5">
        <v>1.0843023255813999</v>
      </c>
      <c r="O1069" s="5">
        <v>2.0496183206106902</v>
      </c>
      <c r="P1069" s="5">
        <v>1.9670658682634701</v>
      </c>
    </row>
    <row r="1070" spans="13:16" x14ac:dyDescent="0.2">
      <c r="M1070" s="24">
        <v>39842</v>
      </c>
      <c r="N1070" s="5">
        <v>1.12865497076023</v>
      </c>
      <c r="O1070" s="5">
        <v>2.0606060606060601</v>
      </c>
      <c r="P1070" s="5">
        <v>2.0360360360360401</v>
      </c>
    </row>
    <row r="1071" spans="13:16" x14ac:dyDescent="0.2">
      <c r="M1071" s="24">
        <v>39843</v>
      </c>
      <c r="N1071" s="5">
        <v>1.16023738872404</v>
      </c>
      <c r="O1071" s="5">
        <v>2.1026615969581801</v>
      </c>
      <c r="P1071" s="5">
        <v>2.1419753086419799</v>
      </c>
    </row>
    <row r="1072" spans="13:16" x14ac:dyDescent="0.2">
      <c r="M1072" s="24">
        <v>39844</v>
      </c>
      <c r="N1072" s="5">
        <v>1.07228915662651</v>
      </c>
      <c r="O1072" s="5">
        <v>1.7072243346007601</v>
      </c>
      <c r="P1072" s="5">
        <v>1.7616099071207401</v>
      </c>
    </row>
    <row r="1073" spans="13:16" x14ac:dyDescent="0.2">
      <c r="M1073" s="24">
        <v>39846</v>
      </c>
      <c r="N1073" s="5">
        <v>1.0903614457831301</v>
      </c>
      <c r="O1073" s="5">
        <v>1.7083333333333299</v>
      </c>
      <c r="P1073" s="5">
        <v>1.7732919254658399</v>
      </c>
    </row>
    <row r="1074" spans="13:16" x14ac:dyDescent="0.2">
      <c r="M1074" s="24">
        <v>39847</v>
      </c>
      <c r="N1074" s="5">
        <v>1.11246200607903</v>
      </c>
      <c r="O1074" s="5">
        <v>1.74045801526718</v>
      </c>
      <c r="P1074" s="5">
        <v>1.8025078369906</v>
      </c>
    </row>
    <row r="1075" spans="13:16" x14ac:dyDescent="0.2">
      <c r="M1075" s="24">
        <v>39848</v>
      </c>
      <c r="N1075" s="5">
        <v>1.1284403669724801</v>
      </c>
      <c r="O1075" s="5">
        <v>1.7547892720306499</v>
      </c>
      <c r="P1075" s="5">
        <v>1.8571428571428601</v>
      </c>
    </row>
    <row r="1076" spans="13:16" x14ac:dyDescent="0.2">
      <c r="M1076" s="24">
        <v>39849</v>
      </c>
      <c r="N1076" s="5">
        <v>1.1635802469135801</v>
      </c>
      <c r="O1076" s="5">
        <v>1.77480916030534</v>
      </c>
      <c r="P1076" s="5">
        <v>1.90384615384615</v>
      </c>
    </row>
    <row r="1077" spans="13:16" x14ac:dyDescent="0.2">
      <c r="M1077" s="24">
        <v>39850</v>
      </c>
      <c r="N1077" s="5">
        <v>1.16510903426791</v>
      </c>
      <c r="O1077" s="5">
        <v>1.7931034482758601</v>
      </c>
      <c r="P1077" s="5">
        <v>1.9483870967741901</v>
      </c>
    </row>
    <row r="1078" spans="13:16" x14ac:dyDescent="0.2">
      <c r="M1078" s="24">
        <v>39853</v>
      </c>
      <c r="N1078" s="5">
        <v>1.18987341772152</v>
      </c>
      <c r="O1078" s="5">
        <v>1.8404669260700399</v>
      </c>
      <c r="P1078" s="5">
        <v>1.97727272727273</v>
      </c>
    </row>
    <row r="1079" spans="13:16" x14ac:dyDescent="0.2">
      <c r="M1079" s="24">
        <v>39854</v>
      </c>
      <c r="N1079" s="5">
        <v>1.18730158730159</v>
      </c>
      <c r="O1079" s="5">
        <v>1.86328125</v>
      </c>
      <c r="P1079" s="5">
        <v>1.9837662337662301</v>
      </c>
    </row>
    <row r="1080" spans="13:16" x14ac:dyDescent="0.2">
      <c r="M1080" s="24">
        <v>39855</v>
      </c>
      <c r="N1080" s="5">
        <v>1.2083333333333299</v>
      </c>
      <c r="O1080" s="5">
        <v>1.87209302325581</v>
      </c>
      <c r="P1080" s="5">
        <v>2.0625</v>
      </c>
    </row>
    <row r="1081" spans="13:16" x14ac:dyDescent="0.2">
      <c r="M1081" s="24">
        <v>39856</v>
      </c>
      <c r="N1081" s="5">
        <v>1.22044728434505</v>
      </c>
      <c r="O1081" s="5">
        <v>1.8871595330739299</v>
      </c>
      <c r="P1081" s="5">
        <v>2.1089108910891099</v>
      </c>
    </row>
    <row r="1082" spans="13:16" x14ac:dyDescent="0.2">
      <c r="M1082" s="24">
        <v>39857</v>
      </c>
      <c r="N1082" s="5">
        <v>1.22683706070288</v>
      </c>
      <c r="O1082" s="5">
        <v>1.8988326848249</v>
      </c>
      <c r="P1082" s="5">
        <v>2.1371237458193999</v>
      </c>
    </row>
    <row r="1083" spans="13:16" x14ac:dyDescent="0.2">
      <c r="M1083" s="24">
        <v>39860</v>
      </c>
      <c r="N1083" s="5">
        <v>1.2339743589743599</v>
      </c>
      <c r="O1083" s="5">
        <v>1.9302325581395401</v>
      </c>
      <c r="P1083" s="5">
        <v>2.2297297297297298</v>
      </c>
    </row>
    <row r="1084" spans="13:16" x14ac:dyDescent="0.2">
      <c r="M1084" s="24">
        <v>39861</v>
      </c>
      <c r="N1084" s="5">
        <v>1.2579617834394901</v>
      </c>
      <c r="O1084" s="5">
        <v>1.9843137254901999</v>
      </c>
      <c r="P1084" s="5">
        <v>2.2745762711864401</v>
      </c>
    </row>
    <row r="1085" spans="13:16" x14ac:dyDescent="0.2">
      <c r="M1085" s="24">
        <v>39862</v>
      </c>
      <c r="N1085" s="5">
        <v>1.2870662460567801</v>
      </c>
      <c r="O1085" s="5">
        <v>2</v>
      </c>
      <c r="P1085" s="5">
        <v>2.2525252525252499</v>
      </c>
    </row>
    <row r="1086" spans="13:16" x14ac:dyDescent="0.2">
      <c r="M1086" s="24">
        <v>39863</v>
      </c>
      <c r="N1086" s="5">
        <v>1.3186119873816999</v>
      </c>
      <c r="O1086" s="5">
        <v>2.0474308300395299</v>
      </c>
      <c r="P1086" s="5">
        <v>2.26599326599327</v>
      </c>
    </row>
    <row r="1087" spans="13:16" x14ac:dyDescent="0.2">
      <c r="M1087" s="24">
        <v>39864</v>
      </c>
      <c r="N1087" s="5">
        <v>1.4263322884012499</v>
      </c>
      <c r="O1087" s="5">
        <v>2.11067193675889</v>
      </c>
      <c r="P1087" s="5">
        <v>2.3422818791946298</v>
      </c>
    </row>
    <row r="1088" spans="13:16" x14ac:dyDescent="0.2">
      <c r="M1088" s="24">
        <v>39867</v>
      </c>
      <c r="N1088" s="5">
        <v>1.43302180685358</v>
      </c>
      <c r="O1088" s="5">
        <v>2.1614173228346498</v>
      </c>
      <c r="P1088" s="5">
        <v>2.3569023569023599</v>
      </c>
    </row>
    <row r="1089" spans="13:16" x14ac:dyDescent="0.2">
      <c r="M1089" s="24">
        <v>39868</v>
      </c>
      <c r="N1089" s="5">
        <v>1.46894409937888</v>
      </c>
      <c r="O1089" s="5">
        <v>2.2244094488188999</v>
      </c>
      <c r="P1089" s="5">
        <v>2.41750841750842</v>
      </c>
    </row>
    <row r="1090" spans="13:16" x14ac:dyDescent="0.2">
      <c r="M1090" s="24">
        <v>39869</v>
      </c>
      <c r="N1090" s="5">
        <v>1.4579439252336399</v>
      </c>
      <c r="O1090" s="5">
        <v>2.2698412698412702</v>
      </c>
      <c r="P1090" s="5">
        <v>2.41946308724832</v>
      </c>
    </row>
    <row r="1091" spans="13:16" x14ac:dyDescent="0.2">
      <c r="M1091" s="24">
        <v>39870</v>
      </c>
      <c r="N1091" s="5">
        <v>1.4641744548286599</v>
      </c>
      <c r="O1091" s="5">
        <v>2.26377952755906</v>
      </c>
      <c r="P1091" s="5">
        <v>2.43333333333333</v>
      </c>
    </row>
    <row r="1092" spans="13:16" x14ac:dyDescent="0.2">
      <c r="M1092" s="24">
        <v>39871</v>
      </c>
      <c r="N1092" s="5">
        <v>1.44859813084112</v>
      </c>
      <c r="O1092" s="5">
        <v>2.3493975903614501</v>
      </c>
      <c r="P1092" s="5">
        <v>2.4633333333333298</v>
      </c>
    </row>
    <row r="1093" spans="13:16" x14ac:dyDescent="0.2">
      <c r="M1093" s="24">
        <v>39872</v>
      </c>
      <c r="N1093" s="5">
        <v>1.4174454828660401</v>
      </c>
      <c r="O1093" s="5">
        <v>2.0244897959183699</v>
      </c>
      <c r="P1093" s="5">
        <v>2.3745704467354001</v>
      </c>
    </row>
    <row r="1094" spans="13:16" x14ac:dyDescent="0.2">
      <c r="M1094" s="24">
        <v>39874</v>
      </c>
      <c r="N1094" s="5">
        <v>1.42901234567901</v>
      </c>
      <c r="O1094" s="5">
        <v>2.05241935483871</v>
      </c>
      <c r="P1094" s="5">
        <v>2.38698630136986</v>
      </c>
    </row>
    <row r="1095" spans="13:16" x14ac:dyDescent="0.2">
      <c r="M1095" s="24">
        <v>39875</v>
      </c>
      <c r="N1095" s="5">
        <v>1.4373088685015301</v>
      </c>
      <c r="O1095" s="5">
        <v>2.08835341365462</v>
      </c>
      <c r="P1095" s="5">
        <v>2.40136054421769</v>
      </c>
    </row>
    <row r="1096" spans="13:16" x14ac:dyDescent="0.2">
      <c r="M1096" s="24">
        <v>39876</v>
      </c>
      <c r="N1096" s="5">
        <v>1.47706422018349</v>
      </c>
      <c r="O1096" s="5">
        <v>2.1</v>
      </c>
      <c r="P1096" s="5">
        <v>2.4141414141414099</v>
      </c>
    </row>
    <row r="1097" spans="13:16" x14ac:dyDescent="0.2">
      <c r="M1097" s="24">
        <v>39877</v>
      </c>
      <c r="N1097" s="5">
        <v>1.53963414634146</v>
      </c>
      <c r="O1097" s="5">
        <v>2.1285140562248999</v>
      </c>
      <c r="P1097" s="5">
        <v>2.4680134680134702</v>
      </c>
    </row>
    <row r="1098" spans="13:16" x14ac:dyDescent="0.2">
      <c r="M1098" s="24">
        <v>39878</v>
      </c>
      <c r="N1098" s="5">
        <v>1.5927051671732499</v>
      </c>
      <c r="O1098" s="5">
        <v>2.1560000000000001</v>
      </c>
      <c r="P1098" s="5">
        <v>2.50841750841751</v>
      </c>
    </row>
    <row r="1099" spans="13:16" x14ac:dyDescent="0.2">
      <c r="M1099" s="24">
        <v>39881</v>
      </c>
      <c r="N1099" s="5">
        <v>1.63333333333333</v>
      </c>
      <c r="O1099" s="5">
        <v>2.2213438735177902</v>
      </c>
      <c r="P1099" s="5">
        <v>2.63455149501661</v>
      </c>
    </row>
    <row r="1100" spans="13:16" x14ac:dyDescent="0.2">
      <c r="M1100" s="24">
        <v>39882</v>
      </c>
      <c r="N1100" s="5">
        <v>1.62650602409639</v>
      </c>
      <c r="O1100" s="5">
        <v>2.2440944881889799</v>
      </c>
      <c r="P1100" s="5">
        <v>2.5974025974026</v>
      </c>
    </row>
    <row r="1101" spans="13:16" x14ac:dyDescent="0.2">
      <c r="M1101" s="24">
        <v>39883</v>
      </c>
      <c r="N1101" s="5">
        <v>1.6415662650602401</v>
      </c>
      <c r="O1101" s="5">
        <v>2.2716535433070901</v>
      </c>
      <c r="P1101" s="5">
        <v>2.67532467532468</v>
      </c>
    </row>
    <row r="1102" spans="13:16" x14ac:dyDescent="0.2">
      <c r="M1102" s="24">
        <v>39884</v>
      </c>
      <c r="N1102" s="5">
        <v>1.6227544910179601</v>
      </c>
      <c r="O1102" s="5">
        <v>2.2529182879377401</v>
      </c>
      <c r="P1102" s="5">
        <v>2.6720257234726699</v>
      </c>
    </row>
    <row r="1103" spans="13:16" x14ac:dyDescent="0.2">
      <c r="M1103" s="24">
        <v>39885</v>
      </c>
      <c r="N1103" s="5">
        <v>1.6</v>
      </c>
      <c r="O1103" s="5">
        <v>2.2684824902723699</v>
      </c>
      <c r="P1103" s="5">
        <v>2.7073954983922799</v>
      </c>
    </row>
    <row r="1104" spans="13:16" x14ac:dyDescent="0.2">
      <c r="M1104" s="24">
        <v>39888</v>
      </c>
      <c r="N1104" s="5">
        <v>1.57313432835821</v>
      </c>
      <c r="O1104" s="5">
        <v>2.3228346456692899</v>
      </c>
      <c r="P1104" s="5">
        <v>2.7692307692307701</v>
      </c>
    </row>
    <row r="1105" spans="13:16" x14ac:dyDescent="0.2">
      <c r="M1105" s="24">
        <v>39889</v>
      </c>
      <c r="N1105" s="5">
        <v>1.5535714285714299</v>
      </c>
      <c r="O1105" s="5">
        <v>2.3611111111111098</v>
      </c>
      <c r="P1105" s="5">
        <v>2.8301282051282102</v>
      </c>
    </row>
    <row r="1106" spans="13:16" x14ac:dyDescent="0.2">
      <c r="M1106" s="24">
        <v>39890</v>
      </c>
      <c r="N1106" s="5">
        <v>1.53254437869823</v>
      </c>
      <c r="O1106" s="5">
        <v>2.3478260869565202</v>
      </c>
      <c r="P1106" s="5">
        <v>2.8589743589743599</v>
      </c>
    </row>
    <row r="1107" spans="13:16" x14ac:dyDescent="0.2">
      <c r="M1107" s="24">
        <v>39891</v>
      </c>
      <c r="N1107" s="5">
        <v>1.4795321637426899</v>
      </c>
      <c r="O1107" s="5">
        <v>2.3399209486166002</v>
      </c>
      <c r="P1107" s="5">
        <v>2.8757961783439501</v>
      </c>
    </row>
    <row r="1108" spans="13:16" x14ac:dyDescent="0.2">
      <c r="M1108" s="24">
        <v>39892</v>
      </c>
      <c r="N1108" s="5">
        <v>1.4680232558139501</v>
      </c>
      <c r="O1108" s="5">
        <v>2.3268482490272402</v>
      </c>
      <c r="P1108" s="5">
        <v>2.9238095238095201</v>
      </c>
    </row>
    <row r="1109" spans="13:16" x14ac:dyDescent="0.2">
      <c r="M1109" s="24">
        <v>39895</v>
      </c>
      <c r="N1109" s="5">
        <v>1.4463768115942</v>
      </c>
      <c r="O1109" s="5">
        <v>2.3073929961089501</v>
      </c>
      <c r="P1109" s="5">
        <v>2.96166134185304</v>
      </c>
    </row>
    <row r="1110" spans="13:16" x14ac:dyDescent="0.2">
      <c r="M1110" s="24">
        <v>39896</v>
      </c>
      <c r="N1110" s="5">
        <v>1.4347826086956501</v>
      </c>
      <c r="O1110" s="5">
        <v>2.3098039215686299</v>
      </c>
      <c r="P1110" s="5">
        <v>3.0225806451612902</v>
      </c>
    </row>
    <row r="1111" spans="13:16" x14ac:dyDescent="0.2">
      <c r="M1111" s="24">
        <v>39897</v>
      </c>
      <c r="N1111" s="5">
        <v>1.42363112391931</v>
      </c>
      <c r="O1111" s="5">
        <v>2.3320158102766801</v>
      </c>
      <c r="P1111" s="5">
        <v>3.0321543408360099</v>
      </c>
    </row>
    <row r="1112" spans="13:16" x14ac:dyDescent="0.2">
      <c r="M1112" s="24">
        <v>39898</v>
      </c>
      <c r="N1112" s="5">
        <v>1.4219653179190801</v>
      </c>
      <c r="O1112" s="5">
        <v>2.2964426877470401</v>
      </c>
      <c r="P1112" s="5">
        <v>3.0225080385852099</v>
      </c>
    </row>
    <row r="1113" spans="13:16" x14ac:dyDescent="0.2">
      <c r="M1113" s="24">
        <v>39899</v>
      </c>
      <c r="N1113" s="5">
        <v>1.4161849710982699</v>
      </c>
      <c r="O1113" s="5">
        <v>2.3015873015873001</v>
      </c>
      <c r="P1113" s="5">
        <v>3.0128617363344099</v>
      </c>
    </row>
    <row r="1114" spans="13:16" x14ac:dyDescent="0.2">
      <c r="M1114" s="24">
        <v>39902</v>
      </c>
      <c r="N1114" s="5">
        <v>1.4207492795389101</v>
      </c>
      <c r="O1114" s="5">
        <v>2.3293172690763102</v>
      </c>
      <c r="P1114" s="5">
        <v>2.9367088607594898</v>
      </c>
    </row>
    <row r="1115" spans="13:16" x14ac:dyDescent="0.2">
      <c r="M1115" s="24">
        <v>39903</v>
      </c>
      <c r="N1115" s="5">
        <v>1.38793103448276</v>
      </c>
      <c r="O1115" s="5">
        <v>2.2712550607287398</v>
      </c>
      <c r="P1115" s="5">
        <v>2.7516339869281001</v>
      </c>
    </row>
    <row r="1116" spans="13:16" x14ac:dyDescent="0.2">
      <c r="M1116" s="24">
        <v>39904</v>
      </c>
      <c r="N1116" s="5">
        <v>1.3919308357348701</v>
      </c>
      <c r="O1116" s="5">
        <v>2.2723577235772399</v>
      </c>
      <c r="P1116" s="5">
        <v>2.6960784313725501</v>
      </c>
    </row>
    <row r="1117" spans="13:16" x14ac:dyDescent="0.2">
      <c r="M1117" s="24">
        <v>39905</v>
      </c>
      <c r="N1117" s="5">
        <v>1.3826086956521699</v>
      </c>
      <c r="O1117" s="5">
        <v>2.2571428571428598</v>
      </c>
      <c r="P1117" s="5">
        <v>2.6986754966887401</v>
      </c>
    </row>
    <row r="1118" spans="13:16" x14ac:dyDescent="0.2">
      <c r="M1118" s="24">
        <v>39906</v>
      </c>
      <c r="N1118" s="5">
        <v>1.3935860058309</v>
      </c>
      <c r="O1118" s="5">
        <v>2.2622950819672099</v>
      </c>
      <c r="P1118" s="5">
        <v>2.6480263157894699</v>
      </c>
    </row>
    <row r="1119" spans="13:16" x14ac:dyDescent="0.2">
      <c r="M1119" s="24">
        <v>39909</v>
      </c>
      <c r="N1119" s="5">
        <v>1.39882697947214</v>
      </c>
      <c r="O1119" s="5">
        <v>2.2204081632653101</v>
      </c>
      <c r="P1119" s="5">
        <v>2.6402640264026398</v>
      </c>
    </row>
    <row r="1120" spans="13:16" x14ac:dyDescent="0.2">
      <c r="M1120" s="24">
        <v>39910</v>
      </c>
      <c r="N1120" s="5">
        <v>1.40117994100295</v>
      </c>
      <c r="O1120" s="5">
        <v>2.2139917695473299</v>
      </c>
      <c r="P1120" s="5">
        <v>2.6237623762376199</v>
      </c>
    </row>
    <row r="1121" spans="13:16" x14ac:dyDescent="0.2">
      <c r="M1121" s="24">
        <v>39911</v>
      </c>
      <c r="N1121" s="5">
        <v>1.3857566765578599</v>
      </c>
      <c r="O1121" s="5">
        <v>2.1967213114754101</v>
      </c>
      <c r="P1121" s="5">
        <v>2.6171617161716201</v>
      </c>
    </row>
    <row r="1122" spans="13:16" x14ac:dyDescent="0.2">
      <c r="M1122" s="24">
        <v>39912</v>
      </c>
      <c r="N1122" s="5">
        <v>1.36526946107784</v>
      </c>
      <c r="O1122" s="5">
        <v>2.1859504132231402</v>
      </c>
      <c r="P1122" s="5">
        <v>2.5986842105263199</v>
      </c>
    </row>
    <row r="1123" spans="13:16" x14ac:dyDescent="0.2">
      <c r="M1123" s="24">
        <v>39916</v>
      </c>
      <c r="N1123" s="5">
        <v>1.35928143712575</v>
      </c>
      <c r="O1123" s="5">
        <v>2.1900826446281001</v>
      </c>
      <c r="P1123" s="5">
        <v>2.5953947368421102</v>
      </c>
    </row>
    <row r="1124" spans="13:16" x14ac:dyDescent="0.2">
      <c r="M1124" s="24">
        <v>39917</v>
      </c>
      <c r="N1124" s="5">
        <v>1.3768996960486299</v>
      </c>
      <c r="O1124" s="5">
        <v>2.17721518987342</v>
      </c>
      <c r="P1124" s="5">
        <v>2.6423841059602702</v>
      </c>
    </row>
    <row r="1125" spans="13:16" x14ac:dyDescent="0.2">
      <c r="M1125" s="24">
        <v>39918</v>
      </c>
      <c r="N1125" s="5">
        <v>1.3588957055214701</v>
      </c>
      <c r="O1125" s="5">
        <v>2.1483050847457599</v>
      </c>
      <c r="P1125" s="5">
        <v>2.6378737541528201</v>
      </c>
    </row>
    <row r="1126" spans="13:16" x14ac:dyDescent="0.2">
      <c r="M1126" s="24">
        <v>39919</v>
      </c>
      <c r="N1126" s="5">
        <v>1.36645962732919</v>
      </c>
      <c r="O1126" s="5">
        <v>2.1379310344827598</v>
      </c>
      <c r="P1126" s="5">
        <v>2.62666666666667</v>
      </c>
    </row>
    <row r="1127" spans="13:16" x14ac:dyDescent="0.2">
      <c r="M1127" s="24">
        <v>39920</v>
      </c>
      <c r="N1127" s="5">
        <v>1.3753943217665601</v>
      </c>
      <c r="O1127" s="5">
        <v>2.15350877192982</v>
      </c>
      <c r="P1127" s="5">
        <v>2.64864864864865</v>
      </c>
    </row>
    <row r="1128" spans="13:16" x14ac:dyDescent="0.2">
      <c r="M1128" s="24">
        <v>39923</v>
      </c>
      <c r="N1128" s="5">
        <v>1.38977635782748</v>
      </c>
      <c r="O1128" s="5">
        <v>2.1754385964912299</v>
      </c>
      <c r="P1128" s="5">
        <v>2.6508474576271199</v>
      </c>
    </row>
    <row r="1129" spans="13:16" x14ac:dyDescent="0.2">
      <c r="M1129" s="24">
        <v>39924</v>
      </c>
      <c r="N1129" s="5">
        <v>1.4225806451612899</v>
      </c>
      <c r="O1129" s="5">
        <v>2.1850220264317199</v>
      </c>
      <c r="P1129" s="5">
        <v>2.67808219178082</v>
      </c>
    </row>
    <row r="1130" spans="13:16" x14ac:dyDescent="0.2">
      <c r="M1130" s="24">
        <v>39925</v>
      </c>
      <c r="N1130" s="5">
        <v>1.4285714285714299</v>
      </c>
      <c r="O1130" s="5">
        <v>2.2098214285714302</v>
      </c>
      <c r="P1130" s="5">
        <v>2.6757679180887401</v>
      </c>
    </row>
    <row r="1131" spans="13:16" x14ac:dyDescent="0.2">
      <c r="M1131" s="24">
        <v>39926</v>
      </c>
      <c r="N1131" s="5">
        <v>1.4327868852459</v>
      </c>
      <c r="O1131" s="5">
        <v>2.2152466367713002</v>
      </c>
      <c r="P1131" s="5">
        <v>2.6700680272108799</v>
      </c>
    </row>
    <row r="1132" spans="13:16" x14ac:dyDescent="0.2">
      <c r="M1132" s="24">
        <v>39927</v>
      </c>
      <c r="N1132" s="5">
        <v>1.4470198675496699</v>
      </c>
      <c r="O1132" s="5">
        <v>2.19196428571429</v>
      </c>
      <c r="P1132" s="5">
        <v>2.6757679180887401</v>
      </c>
    </row>
    <row r="1133" spans="13:16" x14ac:dyDescent="0.2">
      <c r="M1133" s="24">
        <v>39930</v>
      </c>
      <c r="N1133" s="5">
        <v>1.45333333333333</v>
      </c>
      <c r="O1133" s="5">
        <v>2.2409090909090899</v>
      </c>
      <c r="P1133" s="5">
        <v>2.68150684931507</v>
      </c>
    </row>
    <row r="1134" spans="13:16" x14ac:dyDescent="0.2">
      <c r="M1134" s="24">
        <v>39931</v>
      </c>
      <c r="N1134" s="5">
        <v>1.48648648648649</v>
      </c>
      <c r="O1134" s="5">
        <v>2.2283105022831098</v>
      </c>
      <c r="P1134" s="5">
        <v>2.6394557823129299</v>
      </c>
    </row>
    <row r="1135" spans="13:16" x14ac:dyDescent="0.2">
      <c r="M1135" s="24">
        <v>39932</v>
      </c>
      <c r="N1135" s="5">
        <v>1.5347222222222201</v>
      </c>
      <c r="O1135" s="5">
        <v>2.25925925925926</v>
      </c>
      <c r="P1135" s="5">
        <v>2.6643835616438398</v>
      </c>
    </row>
    <row r="1136" spans="13:16" x14ac:dyDescent="0.2">
      <c r="M1136" s="24">
        <v>39933</v>
      </c>
      <c r="N1136" s="5">
        <v>1.3886925795053</v>
      </c>
      <c r="O1136" s="5">
        <v>2.2571428571428598</v>
      </c>
      <c r="P1136" s="5">
        <v>2.3985765124555201</v>
      </c>
    </row>
    <row r="1137" spans="13:16" x14ac:dyDescent="0.2">
      <c r="M1137" s="24">
        <v>39934</v>
      </c>
      <c r="N1137" s="5">
        <v>1.4121863799283201</v>
      </c>
      <c r="O1137" s="5">
        <v>2.2571428571428598</v>
      </c>
      <c r="P1137" s="5">
        <v>2.3879003558718899</v>
      </c>
    </row>
    <row r="1138" spans="13:16" x14ac:dyDescent="0.2">
      <c r="M1138" s="24">
        <v>39937</v>
      </c>
      <c r="N1138" s="5">
        <v>1.4115523465704001</v>
      </c>
      <c r="O1138" s="5">
        <v>2.2583732057416301</v>
      </c>
      <c r="P1138" s="5">
        <v>2.3914590747330999</v>
      </c>
    </row>
    <row r="1139" spans="13:16" x14ac:dyDescent="0.2">
      <c r="M1139" s="24">
        <v>39938</v>
      </c>
      <c r="N1139" s="5">
        <v>1.4154411764705901</v>
      </c>
      <c r="O1139" s="5">
        <v>2.26570048309179</v>
      </c>
      <c r="P1139" s="5">
        <v>2.39642857142857</v>
      </c>
    </row>
    <row r="1140" spans="13:16" x14ac:dyDescent="0.2">
      <c r="M1140" s="24">
        <v>39939</v>
      </c>
      <c r="N1140" s="5">
        <v>1.4014869888475801</v>
      </c>
      <c r="O1140" s="5">
        <v>2.24390243902439</v>
      </c>
      <c r="P1140" s="5">
        <v>2.4239130434782599</v>
      </c>
    </row>
    <row r="1141" spans="13:16" x14ac:dyDescent="0.2">
      <c r="M1141" s="24">
        <v>39940</v>
      </c>
      <c r="N1141" s="5">
        <v>1.37121212121212</v>
      </c>
      <c r="O1141" s="5">
        <v>2.1773399014778301</v>
      </c>
      <c r="P1141" s="5">
        <v>2.4290909090909101</v>
      </c>
    </row>
    <row r="1142" spans="13:16" x14ac:dyDescent="0.2">
      <c r="M1142" s="24">
        <v>39941</v>
      </c>
      <c r="N1142" s="5">
        <v>1.31417624521073</v>
      </c>
      <c r="O1142" s="5">
        <v>2.0891089108910901</v>
      </c>
      <c r="P1142" s="5">
        <v>2.4522058823529398</v>
      </c>
    </row>
    <row r="1143" spans="13:16" x14ac:dyDescent="0.2">
      <c r="M1143" s="24">
        <v>39944</v>
      </c>
      <c r="N1143" s="5">
        <v>1.31417624521073</v>
      </c>
      <c r="O1143" s="5">
        <v>2.0909090909090899</v>
      </c>
      <c r="P1143" s="5">
        <v>2.4485294117647101</v>
      </c>
    </row>
    <row r="1144" spans="13:16" x14ac:dyDescent="0.2">
      <c r="M1144" s="24">
        <v>39945</v>
      </c>
      <c r="N1144" s="5">
        <v>1.27480916030534</v>
      </c>
      <c r="O1144" s="5">
        <v>2.1288659793814402</v>
      </c>
      <c r="P1144" s="5">
        <v>2.4703703703703699</v>
      </c>
    </row>
    <row r="1145" spans="13:16" x14ac:dyDescent="0.2">
      <c r="M1145" s="24">
        <v>39946</v>
      </c>
      <c r="N1145" s="5">
        <v>1.24242424242424</v>
      </c>
      <c r="O1145" s="5">
        <v>2.1333333333333302</v>
      </c>
      <c r="P1145" s="5">
        <v>2.45387453874539</v>
      </c>
    </row>
    <row r="1146" spans="13:16" x14ac:dyDescent="0.2">
      <c r="M1146" s="24">
        <v>39947</v>
      </c>
      <c r="N1146" s="5">
        <v>1.24621212121212</v>
      </c>
      <c r="O1146" s="5">
        <v>2.14432989690722</v>
      </c>
      <c r="P1146" s="5">
        <v>2.4428044280442802</v>
      </c>
    </row>
    <row r="1147" spans="13:16" x14ac:dyDescent="0.2">
      <c r="M1147" s="24">
        <v>39948</v>
      </c>
      <c r="N1147" s="5">
        <v>1.2509505703422099</v>
      </c>
      <c r="O1147" s="5">
        <v>2.13917525773196</v>
      </c>
      <c r="P1147" s="5">
        <v>2.4776119402985102</v>
      </c>
    </row>
    <row r="1148" spans="13:16" x14ac:dyDescent="0.2">
      <c r="M1148" s="24">
        <v>39951</v>
      </c>
      <c r="N1148" s="5">
        <v>1.2528735632183901</v>
      </c>
      <c r="O1148" s="5">
        <v>2.1789473684210501</v>
      </c>
      <c r="P1148" s="5">
        <v>2.44814814814815</v>
      </c>
    </row>
    <row r="1149" spans="13:16" x14ac:dyDescent="0.2">
      <c r="M1149" s="24">
        <v>39952</v>
      </c>
      <c r="N1149" s="5">
        <v>1.24806201550388</v>
      </c>
      <c r="O1149" s="5">
        <v>2.1818181818181799</v>
      </c>
      <c r="P1149" s="5">
        <v>2.2105263157894699</v>
      </c>
    </row>
    <row r="1150" spans="13:16" x14ac:dyDescent="0.2">
      <c r="M1150" s="24">
        <v>39953</v>
      </c>
      <c r="N1150" s="5">
        <v>1.2109375</v>
      </c>
      <c r="O1150" s="5">
        <v>2.0952380952380998</v>
      </c>
      <c r="P1150" s="5">
        <v>2.1622641509434</v>
      </c>
    </row>
    <row r="1151" spans="13:16" x14ac:dyDescent="0.2">
      <c r="M1151" s="24">
        <v>39954</v>
      </c>
      <c r="N1151" s="5">
        <v>1.2173913043478299</v>
      </c>
      <c r="O1151" s="5">
        <v>2.08510638297872</v>
      </c>
      <c r="P1151" s="5">
        <v>2.13257575757576</v>
      </c>
    </row>
    <row r="1152" spans="13:16" x14ac:dyDescent="0.2">
      <c r="M1152" s="24">
        <v>39955</v>
      </c>
      <c r="N1152" s="5">
        <v>1.21031746031746</v>
      </c>
      <c r="O1152" s="5">
        <v>2.06914893617021</v>
      </c>
      <c r="P1152" s="5">
        <v>2.10606060606061</v>
      </c>
    </row>
    <row r="1153" spans="13:16" x14ac:dyDescent="0.2">
      <c r="M1153" s="24">
        <v>39958</v>
      </c>
      <c r="N1153" s="5">
        <v>1.2015810276679799</v>
      </c>
      <c r="O1153" s="5">
        <v>2.0972972972972999</v>
      </c>
      <c r="P1153" s="5">
        <v>2.1098484848484902</v>
      </c>
    </row>
    <row r="1154" spans="13:16" x14ac:dyDescent="0.2">
      <c r="M1154" s="24">
        <v>39959</v>
      </c>
      <c r="N1154" s="5">
        <v>1.2056451612903201</v>
      </c>
      <c r="O1154" s="5">
        <v>2.10326086956522</v>
      </c>
      <c r="P1154" s="5">
        <v>2.1102661596958199</v>
      </c>
    </row>
    <row r="1155" spans="13:16" x14ac:dyDescent="0.2">
      <c r="M1155" s="24">
        <v>39960</v>
      </c>
      <c r="N1155" s="5">
        <v>1.19341563786008</v>
      </c>
      <c r="O1155" s="5">
        <v>2.1325966850828699</v>
      </c>
      <c r="P1155" s="5">
        <v>2.10687022900763</v>
      </c>
    </row>
    <row r="1156" spans="13:16" x14ac:dyDescent="0.2">
      <c r="M1156" s="24">
        <v>39961</v>
      </c>
      <c r="N1156" s="5">
        <v>1.2050209205020901</v>
      </c>
      <c r="O1156" s="5">
        <v>2.1153846153846199</v>
      </c>
      <c r="P1156" s="5">
        <v>2.0684410646387801</v>
      </c>
    </row>
    <row r="1157" spans="13:16" x14ac:dyDescent="0.2">
      <c r="M1157" s="24">
        <v>39962</v>
      </c>
      <c r="N1157" s="5">
        <v>1.2274678111588</v>
      </c>
      <c r="O1157" s="5">
        <v>2.1573033707865199</v>
      </c>
      <c r="P1157" s="5">
        <v>2.0656370656370702</v>
      </c>
    </row>
    <row r="1158" spans="13:16" x14ac:dyDescent="0.2">
      <c r="M1158" s="24">
        <v>39964</v>
      </c>
      <c r="N1158" s="5">
        <v>1.18376068376068</v>
      </c>
      <c r="O1158" s="5">
        <v>1.87709497206704</v>
      </c>
      <c r="P1158" s="5">
        <v>2.0465116279069799</v>
      </c>
    </row>
    <row r="1159" spans="13:16" x14ac:dyDescent="0.2">
      <c r="M1159" s="24">
        <v>39965</v>
      </c>
      <c r="N1159" s="5">
        <v>1.18777292576419</v>
      </c>
      <c r="O1159" s="5">
        <v>1.9034090909090899</v>
      </c>
      <c r="P1159" s="5">
        <v>2.0390625</v>
      </c>
    </row>
    <row r="1160" spans="13:16" x14ac:dyDescent="0.2">
      <c r="M1160" s="24">
        <v>39966</v>
      </c>
      <c r="N1160" s="5">
        <v>1.17937219730942</v>
      </c>
      <c r="O1160" s="5">
        <v>1.8914285714285699</v>
      </c>
      <c r="P1160" s="5">
        <v>2.0274509803921599</v>
      </c>
    </row>
    <row r="1161" spans="13:16" x14ac:dyDescent="0.2">
      <c r="M1161" s="24">
        <v>39967</v>
      </c>
      <c r="N1161" s="5">
        <v>1.1972477064220199</v>
      </c>
      <c r="O1161" s="5">
        <v>1.8685714285714301</v>
      </c>
      <c r="P1161" s="5">
        <v>2.00390625</v>
      </c>
    </row>
    <row r="1162" spans="13:16" x14ac:dyDescent="0.2">
      <c r="M1162" s="24">
        <v>39968</v>
      </c>
      <c r="N1162" s="5">
        <v>1.1981566820276499</v>
      </c>
      <c r="O1162" s="5">
        <v>1.87861271676301</v>
      </c>
      <c r="P1162" s="5">
        <v>2</v>
      </c>
    </row>
    <row r="1163" spans="13:16" x14ac:dyDescent="0.2">
      <c r="M1163" s="24">
        <v>39969</v>
      </c>
      <c r="N1163" s="5">
        <v>1.18691588785047</v>
      </c>
      <c r="O1163" s="5">
        <v>1.8837209302325599</v>
      </c>
      <c r="P1163" s="5">
        <v>1.9604743083003999</v>
      </c>
    </row>
    <row r="1164" spans="13:16" x14ac:dyDescent="0.2">
      <c r="M1164" s="24">
        <v>39972</v>
      </c>
      <c r="N1164" s="5">
        <v>1.2095238095238099</v>
      </c>
      <c r="O1164" s="5">
        <v>1.87790697674419</v>
      </c>
      <c r="P1164" s="5">
        <v>1.9641434262948201</v>
      </c>
    </row>
    <row r="1165" spans="13:16" x14ac:dyDescent="0.2">
      <c r="M1165" s="24">
        <v>39973</v>
      </c>
      <c r="N1165" s="5">
        <v>1.22115384615385</v>
      </c>
      <c r="O1165" s="5">
        <v>1.9401197604790399</v>
      </c>
      <c r="P1165" s="5">
        <v>1.9556451612903201</v>
      </c>
    </row>
    <row r="1166" spans="13:16" x14ac:dyDescent="0.2">
      <c r="M1166" s="24">
        <v>39974</v>
      </c>
      <c r="N1166" s="5">
        <v>1.2243902439024399</v>
      </c>
      <c r="O1166" s="5">
        <v>1.98159509202454</v>
      </c>
      <c r="P1166" s="5">
        <v>1.9632653061224501</v>
      </c>
    </row>
    <row r="1167" spans="13:16" x14ac:dyDescent="0.2">
      <c r="M1167" s="24">
        <v>39975</v>
      </c>
      <c r="N1167" s="5">
        <v>1.2376237623762401</v>
      </c>
      <c r="O1167" s="5">
        <v>1.9695121951219501</v>
      </c>
      <c r="P1167" s="5">
        <v>1.9227642276422801</v>
      </c>
    </row>
    <row r="1168" spans="13:16" x14ac:dyDescent="0.2">
      <c r="M1168" s="24">
        <v>39976</v>
      </c>
      <c r="N1168" s="5">
        <v>1.2549999999999999</v>
      </c>
      <c r="O1168" s="5">
        <v>2</v>
      </c>
      <c r="P1168" s="5">
        <v>1.91803278688525</v>
      </c>
    </row>
    <row r="1169" spans="13:16" x14ac:dyDescent="0.2">
      <c r="M1169" s="24">
        <v>39979</v>
      </c>
      <c r="N1169" s="5">
        <v>1.26767676767677</v>
      </c>
      <c r="O1169" s="5">
        <v>2.0377358490566002</v>
      </c>
      <c r="P1169" s="5">
        <v>1.8571428571428601</v>
      </c>
    </row>
    <row r="1170" spans="13:16" x14ac:dyDescent="0.2">
      <c r="M1170" s="24">
        <v>39980</v>
      </c>
      <c r="N1170" s="5">
        <v>1.26767676767677</v>
      </c>
      <c r="O1170" s="5">
        <v>2.0506329113924102</v>
      </c>
      <c r="P1170" s="5">
        <v>1.9</v>
      </c>
    </row>
    <row r="1171" spans="13:16" x14ac:dyDescent="0.2">
      <c r="M1171" s="24">
        <v>39981</v>
      </c>
      <c r="N1171" s="5">
        <v>1.2864321608040199</v>
      </c>
      <c r="O1171" s="5">
        <v>2.0632911392405102</v>
      </c>
      <c r="P1171" s="5">
        <v>1.8962655601659799</v>
      </c>
    </row>
    <row r="1172" spans="13:16" x14ac:dyDescent="0.2">
      <c r="M1172" s="24">
        <v>39982</v>
      </c>
      <c r="N1172" s="5">
        <v>1.28282828282828</v>
      </c>
      <c r="O1172" s="5">
        <v>2.1153846153846199</v>
      </c>
      <c r="P1172" s="5">
        <v>1.9324894514767901</v>
      </c>
    </row>
    <row r="1173" spans="13:16" x14ac:dyDescent="0.2">
      <c r="M1173" s="24">
        <v>39983</v>
      </c>
      <c r="N1173" s="5">
        <v>1.28061224489796</v>
      </c>
      <c r="O1173" s="5">
        <v>2.1019108280254799</v>
      </c>
      <c r="P1173" s="5">
        <v>1.9201680672268899</v>
      </c>
    </row>
    <row r="1174" spans="13:16" x14ac:dyDescent="0.2">
      <c r="M1174" s="24">
        <v>39986</v>
      </c>
      <c r="N1174" s="5">
        <v>1.3010204081632699</v>
      </c>
      <c r="O1174" s="5">
        <v>2.1082802547770698</v>
      </c>
      <c r="P1174" s="5">
        <v>1.93220338983051</v>
      </c>
    </row>
    <row r="1175" spans="13:16" x14ac:dyDescent="0.2">
      <c r="M1175" s="24">
        <v>39987</v>
      </c>
      <c r="N1175" s="5">
        <v>1.3076923076923099</v>
      </c>
      <c r="O1175" s="5">
        <v>2.1012658227848098</v>
      </c>
      <c r="P1175" s="5">
        <v>1.9198312236286901</v>
      </c>
    </row>
    <row r="1176" spans="13:16" x14ac:dyDescent="0.2">
      <c r="M1176" s="24">
        <v>39988</v>
      </c>
      <c r="N1176" s="5">
        <v>1.3025641025640999</v>
      </c>
      <c r="O1176" s="5">
        <v>2.0880503144654101</v>
      </c>
      <c r="P1176" s="5">
        <v>1.9198312236286901</v>
      </c>
    </row>
    <row r="1177" spans="13:16" x14ac:dyDescent="0.2">
      <c r="M1177" s="24">
        <v>39989</v>
      </c>
      <c r="N1177" s="5">
        <v>1.28426395939086</v>
      </c>
      <c r="O1177" s="5">
        <v>2.05521472392638</v>
      </c>
      <c r="P1177" s="5">
        <v>1.94042553191489</v>
      </c>
    </row>
    <row r="1178" spans="13:16" x14ac:dyDescent="0.2">
      <c r="M1178" s="24">
        <v>39990</v>
      </c>
      <c r="N1178" s="5">
        <v>1.3010204081632699</v>
      </c>
      <c r="O1178" s="5">
        <v>2.1273885350318502</v>
      </c>
      <c r="P1178" s="5">
        <v>1.95278969957082</v>
      </c>
    </row>
    <row r="1179" spans="13:16" x14ac:dyDescent="0.2">
      <c r="M1179" s="24">
        <v>39993</v>
      </c>
      <c r="N1179" s="5">
        <v>1.28426395939086</v>
      </c>
      <c r="O1179" s="5">
        <v>2.14838709677419</v>
      </c>
      <c r="P1179" s="5">
        <v>1.96103896103896</v>
      </c>
    </row>
    <row r="1180" spans="13:16" x14ac:dyDescent="0.2">
      <c r="M1180" s="24">
        <v>39994</v>
      </c>
      <c r="N1180" s="5">
        <v>1.2769230769230799</v>
      </c>
      <c r="O1180" s="5">
        <v>2.14569536423841</v>
      </c>
      <c r="P1180" s="5">
        <v>1.9388646288209599</v>
      </c>
    </row>
    <row r="1181" spans="13:16" x14ac:dyDescent="0.2">
      <c r="M1181" s="24">
        <v>39995</v>
      </c>
      <c r="N1181" s="5">
        <v>1.2666666666666699</v>
      </c>
      <c r="O1181" s="5">
        <v>2.14</v>
      </c>
      <c r="P1181" s="5">
        <v>1.9298245614035101</v>
      </c>
    </row>
    <row r="1182" spans="13:16" x14ac:dyDescent="0.2">
      <c r="M1182" s="24">
        <v>39996</v>
      </c>
      <c r="N1182" s="5">
        <v>1.2615384615384599</v>
      </c>
      <c r="O1182" s="5">
        <v>2.11258278145695</v>
      </c>
      <c r="P1182" s="5">
        <v>1.93859649122807</v>
      </c>
    </row>
    <row r="1183" spans="13:16" x14ac:dyDescent="0.2">
      <c r="M1183" s="24">
        <v>39997</v>
      </c>
      <c r="N1183" s="5">
        <v>1.2666666666666699</v>
      </c>
      <c r="O1183" s="5">
        <v>2.1059602649006601</v>
      </c>
      <c r="P1183" s="5">
        <v>1.95575221238938</v>
      </c>
    </row>
    <row r="1184" spans="13:16" x14ac:dyDescent="0.2">
      <c r="M1184" s="24">
        <v>40000</v>
      </c>
      <c r="N1184" s="5">
        <v>1.2666666666666699</v>
      </c>
      <c r="O1184" s="5">
        <v>2.1059602649006601</v>
      </c>
      <c r="P1184" s="5">
        <v>1.9601769911504401</v>
      </c>
    </row>
    <row r="1185" spans="13:16" x14ac:dyDescent="0.2">
      <c r="M1185" s="24">
        <v>40001</v>
      </c>
      <c r="N1185" s="5">
        <v>1.2615384615384599</v>
      </c>
      <c r="O1185" s="5">
        <v>2.1073825503355699</v>
      </c>
      <c r="P1185" s="5">
        <v>1.95132743362832</v>
      </c>
    </row>
    <row r="1186" spans="13:16" x14ac:dyDescent="0.2">
      <c r="M1186" s="24">
        <v>40002</v>
      </c>
      <c r="N1186" s="5">
        <v>1.2731958762886599</v>
      </c>
      <c r="O1186" s="5">
        <v>2.08053691275168</v>
      </c>
      <c r="P1186" s="5">
        <v>1.9254385964912299</v>
      </c>
    </row>
    <row r="1187" spans="13:16" x14ac:dyDescent="0.2">
      <c r="M1187" s="24">
        <v>40003</v>
      </c>
      <c r="N1187" s="5">
        <v>1.2628865979381401</v>
      </c>
      <c r="O1187" s="5">
        <v>2.04666666666667</v>
      </c>
      <c r="P1187" s="5">
        <v>1.92888888888889</v>
      </c>
    </row>
    <row r="1188" spans="13:16" x14ac:dyDescent="0.2">
      <c r="M1188" s="24">
        <v>40004</v>
      </c>
      <c r="N1188" s="5">
        <v>1.2680412371134</v>
      </c>
      <c r="O1188" s="5">
        <v>2.0198675496688701</v>
      </c>
      <c r="P1188" s="5">
        <v>1.92444444444444</v>
      </c>
    </row>
    <row r="1189" spans="13:16" x14ac:dyDescent="0.2">
      <c r="M1189" s="24">
        <v>40007</v>
      </c>
      <c r="N1189" s="5">
        <v>1.27461139896373</v>
      </c>
      <c r="O1189" s="5">
        <v>2.0266666666666699</v>
      </c>
      <c r="P1189" s="5">
        <v>1.9070796460177</v>
      </c>
    </row>
    <row r="1190" spans="13:16" x14ac:dyDescent="0.2">
      <c r="M1190" s="24">
        <v>40008</v>
      </c>
      <c r="N1190" s="5">
        <v>1.2827225130890101</v>
      </c>
      <c r="O1190" s="5">
        <v>2.0134228187919501</v>
      </c>
      <c r="P1190" s="5">
        <v>1.89777777777778</v>
      </c>
    </row>
    <row r="1191" spans="13:16" x14ac:dyDescent="0.2">
      <c r="M1191" s="24">
        <v>40009</v>
      </c>
      <c r="N1191" s="5">
        <v>1.2819148936170199</v>
      </c>
      <c r="O1191" s="5">
        <v>2.0340136054421798</v>
      </c>
      <c r="P1191" s="5">
        <v>1.8711111111111101</v>
      </c>
    </row>
    <row r="1192" spans="13:16" x14ac:dyDescent="0.2">
      <c r="M1192" s="24">
        <v>40010</v>
      </c>
      <c r="N1192" s="5">
        <v>1.28108108108108</v>
      </c>
      <c r="O1192" s="5">
        <v>2.0342465753424701</v>
      </c>
      <c r="P1192" s="5">
        <v>1.8571428571428601</v>
      </c>
    </row>
    <row r="1193" spans="13:16" x14ac:dyDescent="0.2">
      <c r="M1193" s="24">
        <v>40011</v>
      </c>
      <c r="N1193" s="5">
        <v>1.2472527472527499</v>
      </c>
      <c r="O1193" s="5">
        <v>2.0555555555555598</v>
      </c>
      <c r="P1193" s="5">
        <v>1.8340807174887901</v>
      </c>
    </row>
    <row r="1194" spans="13:16" x14ac:dyDescent="0.2">
      <c r="M1194" s="24">
        <v>40014</v>
      </c>
      <c r="N1194" s="5">
        <v>1.2277777777777801</v>
      </c>
      <c r="O1194" s="5">
        <v>2.0209790209790199</v>
      </c>
      <c r="P1194" s="5">
        <v>1.82062780269058</v>
      </c>
    </row>
    <row r="1195" spans="13:16" x14ac:dyDescent="0.2">
      <c r="M1195" s="24">
        <v>40015</v>
      </c>
      <c r="N1195" s="5">
        <v>1.23863636363636</v>
      </c>
      <c r="O1195" s="5">
        <v>1.9859154929577501</v>
      </c>
      <c r="P1195" s="5">
        <v>1.88425925925926</v>
      </c>
    </row>
    <row r="1196" spans="13:16" x14ac:dyDescent="0.2">
      <c r="M1196" s="24">
        <v>40016</v>
      </c>
      <c r="N1196" s="5">
        <v>1.2816091954022999</v>
      </c>
      <c r="O1196" s="5">
        <v>1.97142857142857</v>
      </c>
      <c r="P1196" s="5">
        <v>1.8497652582159601</v>
      </c>
    </row>
    <row r="1197" spans="13:16" x14ac:dyDescent="0.2">
      <c r="M1197" s="24">
        <v>40017</v>
      </c>
      <c r="N1197" s="5">
        <v>1.27325581395349</v>
      </c>
      <c r="O1197" s="5">
        <v>1.9637681159420299</v>
      </c>
      <c r="P1197" s="5">
        <v>1.8792270531401001</v>
      </c>
    </row>
    <row r="1198" spans="13:16" x14ac:dyDescent="0.2">
      <c r="M1198" s="24">
        <v>40018</v>
      </c>
      <c r="N1198" s="5">
        <v>1.28823529411765</v>
      </c>
      <c r="O1198" s="5">
        <v>1.92700729927007</v>
      </c>
      <c r="P1198" s="5">
        <v>1.8592233009708701</v>
      </c>
    </row>
    <row r="1199" spans="13:16" x14ac:dyDescent="0.2">
      <c r="M1199" s="24">
        <v>40021</v>
      </c>
      <c r="N1199" s="5">
        <v>1.28571428571429</v>
      </c>
      <c r="O1199" s="5">
        <v>1.875</v>
      </c>
      <c r="P1199" s="5">
        <v>1.88613861386139</v>
      </c>
    </row>
    <row r="1200" spans="13:16" x14ac:dyDescent="0.2">
      <c r="M1200" s="24">
        <v>40022</v>
      </c>
      <c r="N1200" s="5">
        <v>1.3151515151515201</v>
      </c>
      <c r="O1200" s="5">
        <v>1.8518518518518501</v>
      </c>
      <c r="P1200" s="5">
        <v>1.9242424242424201</v>
      </c>
    </row>
    <row r="1201" spans="13:16" x14ac:dyDescent="0.2">
      <c r="M1201" s="24">
        <v>40023</v>
      </c>
      <c r="N1201" s="5">
        <v>1.3540372670807499</v>
      </c>
      <c r="O1201" s="5">
        <v>1.8571428571428601</v>
      </c>
      <c r="P1201" s="5">
        <v>1.91878172588832</v>
      </c>
    </row>
    <row r="1202" spans="13:16" x14ac:dyDescent="0.2">
      <c r="M1202" s="24">
        <v>40024</v>
      </c>
      <c r="N1202" s="5">
        <v>1.3566878980891699</v>
      </c>
      <c r="O1202" s="5">
        <v>1.84732824427481</v>
      </c>
      <c r="P1202" s="5">
        <v>1.9326424870466301</v>
      </c>
    </row>
    <row r="1203" spans="13:16" x14ac:dyDescent="0.2">
      <c r="M1203" s="24">
        <v>40025</v>
      </c>
      <c r="N1203" s="5">
        <v>1.36601307189542</v>
      </c>
      <c r="O1203" s="5">
        <v>1.7786259541984699</v>
      </c>
      <c r="P1203" s="5">
        <v>1.8900523560209399</v>
      </c>
    </row>
    <row r="1204" spans="13:16" x14ac:dyDescent="0.2">
      <c r="M1204" s="24">
        <v>40028</v>
      </c>
      <c r="N1204" s="5">
        <v>1.3552631578947401</v>
      </c>
      <c r="O1204" s="5">
        <v>1.7734375</v>
      </c>
      <c r="P1204" s="5">
        <v>1.9193548387096799</v>
      </c>
    </row>
    <row r="1205" spans="13:16" x14ac:dyDescent="0.2">
      <c r="M1205" s="24">
        <v>40029</v>
      </c>
      <c r="N1205" s="5">
        <v>1.3758389261745001</v>
      </c>
      <c r="O1205" s="5">
        <v>1.7716535433070899</v>
      </c>
      <c r="P1205" s="5">
        <v>1.9076086956521701</v>
      </c>
    </row>
    <row r="1206" spans="13:16" x14ac:dyDescent="0.2">
      <c r="M1206" s="24">
        <v>40030</v>
      </c>
      <c r="N1206" s="5">
        <v>1.3605442176870699</v>
      </c>
      <c r="O1206" s="5">
        <v>1.76984126984127</v>
      </c>
      <c r="P1206" s="5">
        <v>1.9010989010988999</v>
      </c>
    </row>
    <row r="1207" spans="13:16" x14ac:dyDescent="0.2">
      <c r="M1207" s="24">
        <v>40031</v>
      </c>
      <c r="N1207" s="5">
        <v>1.38194444444444</v>
      </c>
      <c r="O1207" s="5">
        <v>1.7822580645161299</v>
      </c>
      <c r="P1207" s="5">
        <v>1.90055248618785</v>
      </c>
    </row>
    <row r="1208" spans="13:16" x14ac:dyDescent="0.2">
      <c r="M1208" s="24">
        <v>40032</v>
      </c>
      <c r="N1208" s="5">
        <v>1.3943661971831001</v>
      </c>
      <c r="O1208" s="5">
        <v>1.7723577235772401</v>
      </c>
      <c r="P1208" s="5">
        <v>1.8826815642458099</v>
      </c>
    </row>
    <row r="1209" spans="13:16" x14ac:dyDescent="0.2">
      <c r="M1209" s="24">
        <v>40035</v>
      </c>
      <c r="N1209" s="5">
        <v>1.3591549295774601</v>
      </c>
      <c r="O1209" s="5">
        <v>1.7723577235772401</v>
      </c>
      <c r="P1209" s="5">
        <v>1.8813559322033899</v>
      </c>
    </row>
    <row r="1210" spans="13:16" x14ac:dyDescent="0.2">
      <c r="M1210" s="24">
        <v>40036</v>
      </c>
      <c r="N1210" s="5">
        <v>1.37323943661972</v>
      </c>
      <c r="O1210" s="5">
        <v>1.79508196721311</v>
      </c>
      <c r="P1210" s="5">
        <v>1.8248587570621499</v>
      </c>
    </row>
    <row r="1211" spans="13:16" x14ac:dyDescent="0.2">
      <c r="M1211" s="24">
        <v>40037</v>
      </c>
      <c r="N1211" s="5">
        <v>1.3776223776223799</v>
      </c>
      <c r="O1211" s="5">
        <v>1.79508196721311</v>
      </c>
      <c r="P1211" s="5">
        <v>1.81920903954802</v>
      </c>
    </row>
    <row r="1212" spans="13:16" x14ac:dyDescent="0.2">
      <c r="M1212" s="24">
        <v>40038</v>
      </c>
      <c r="N1212" s="5">
        <v>1.36363636363636</v>
      </c>
      <c r="O1212" s="5">
        <v>1.8114754098360699</v>
      </c>
      <c r="P1212" s="5">
        <v>1.8295454545454499</v>
      </c>
    </row>
    <row r="1213" spans="13:16" x14ac:dyDescent="0.2">
      <c r="M1213" s="24">
        <v>40039</v>
      </c>
      <c r="N1213" s="5">
        <v>1.3846153846153799</v>
      </c>
      <c r="O1213" s="5">
        <v>1.8048780487804901</v>
      </c>
      <c r="P1213" s="5">
        <v>1.8514285714285701</v>
      </c>
    </row>
    <row r="1214" spans="13:16" x14ac:dyDescent="0.2">
      <c r="M1214" s="24">
        <v>40042</v>
      </c>
      <c r="N1214" s="5">
        <v>1.42068965517241</v>
      </c>
      <c r="O1214" s="5">
        <v>1.8278688524590201</v>
      </c>
      <c r="P1214" s="5">
        <v>1.8670520231213901</v>
      </c>
    </row>
    <row r="1215" spans="13:16" x14ac:dyDescent="0.2">
      <c r="M1215" s="24">
        <v>40043</v>
      </c>
      <c r="N1215" s="5">
        <v>1.3945578231292499</v>
      </c>
      <c r="O1215" s="5">
        <v>1.8595041322314101</v>
      </c>
      <c r="P1215" s="5">
        <v>1.8497109826589599</v>
      </c>
    </row>
    <row r="1216" spans="13:16" x14ac:dyDescent="0.2">
      <c r="M1216" s="24">
        <v>40044</v>
      </c>
      <c r="N1216" s="5">
        <v>1.3716216216216199</v>
      </c>
      <c r="O1216" s="5">
        <v>1.8760330578512401</v>
      </c>
      <c r="P1216" s="5">
        <v>1.86206896551724</v>
      </c>
    </row>
    <row r="1217" spans="13:16" x14ac:dyDescent="0.2">
      <c r="M1217" s="24">
        <v>40045</v>
      </c>
      <c r="N1217" s="5">
        <v>1.3716216216216199</v>
      </c>
      <c r="O1217" s="5">
        <v>1.8842975206611601</v>
      </c>
      <c r="P1217" s="5">
        <v>1.8670520231213901</v>
      </c>
    </row>
    <row r="1218" spans="13:16" x14ac:dyDescent="0.2">
      <c r="M1218" s="24">
        <v>40046</v>
      </c>
      <c r="N1218" s="5">
        <v>1.3537414965986401</v>
      </c>
      <c r="O1218" s="5">
        <v>1.8925619834710701</v>
      </c>
      <c r="P1218" s="5">
        <v>1.8554913294797699</v>
      </c>
    </row>
    <row r="1219" spans="13:16" x14ac:dyDescent="0.2">
      <c r="M1219" s="24">
        <v>40049</v>
      </c>
      <c r="N1219" s="5">
        <v>1.3493150684931501</v>
      </c>
      <c r="O1219" s="5">
        <v>1.925</v>
      </c>
      <c r="P1219" s="5">
        <v>1.8837209302325599</v>
      </c>
    </row>
    <row r="1220" spans="13:16" x14ac:dyDescent="0.2">
      <c r="M1220" s="24">
        <v>40050</v>
      </c>
      <c r="N1220" s="5">
        <v>1.33793103448276</v>
      </c>
      <c r="O1220" s="5">
        <v>1.9083333333333301</v>
      </c>
      <c r="P1220" s="5">
        <v>1.90116279069767</v>
      </c>
    </row>
    <row r="1221" spans="13:16" x14ac:dyDescent="0.2">
      <c r="M1221" s="24">
        <v>40051</v>
      </c>
      <c r="N1221" s="5">
        <v>1.33793103448276</v>
      </c>
      <c r="O1221" s="5">
        <v>1.9327731092436999</v>
      </c>
      <c r="P1221" s="5">
        <v>1.88953488372093</v>
      </c>
    </row>
    <row r="1222" spans="13:16" x14ac:dyDescent="0.2">
      <c r="M1222" s="24">
        <v>40052</v>
      </c>
      <c r="N1222" s="5">
        <v>1.3241379310344801</v>
      </c>
      <c r="O1222" s="5">
        <v>1.9159663865546199</v>
      </c>
      <c r="P1222" s="5">
        <v>1.87209302325581</v>
      </c>
    </row>
    <row r="1223" spans="13:16" x14ac:dyDescent="0.2">
      <c r="M1223" s="24">
        <v>40053</v>
      </c>
      <c r="N1223" s="5">
        <v>1.3263888888888899</v>
      </c>
      <c r="O1223" s="5">
        <v>1.8991596638655499</v>
      </c>
      <c r="P1223" s="5">
        <v>1.87134502923977</v>
      </c>
    </row>
    <row r="1224" spans="13:16" x14ac:dyDescent="0.2">
      <c r="M1224" s="24">
        <v>40056</v>
      </c>
      <c r="N1224" s="5">
        <v>1.2905405405405399</v>
      </c>
      <c r="O1224" s="5">
        <v>1.84615384615385</v>
      </c>
      <c r="P1224" s="5">
        <v>1.85964912280702</v>
      </c>
    </row>
    <row r="1225" spans="13:16" x14ac:dyDescent="0.2">
      <c r="M1225" s="24">
        <v>40057</v>
      </c>
      <c r="N1225" s="5">
        <v>1.2972972972973</v>
      </c>
      <c r="O1225" s="5">
        <v>1.86206896551724</v>
      </c>
      <c r="P1225" s="5">
        <v>1.83720930232558</v>
      </c>
    </row>
    <row r="1226" spans="13:16" x14ac:dyDescent="0.2">
      <c r="M1226" s="24">
        <v>40058</v>
      </c>
      <c r="N1226" s="5">
        <v>1.28859060402685</v>
      </c>
      <c r="O1226" s="5">
        <v>1.86206896551724</v>
      </c>
      <c r="P1226" s="5">
        <v>1.8313953488372099</v>
      </c>
    </row>
    <row r="1227" spans="13:16" x14ac:dyDescent="0.2">
      <c r="M1227" s="24">
        <v>40059</v>
      </c>
      <c r="N1227" s="5">
        <v>1.2751677852348999</v>
      </c>
      <c r="O1227" s="5">
        <v>1.8608695652173901</v>
      </c>
      <c r="P1227" s="5">
        <v>1.79768786127168</v>
      </c>
    </row>
    <row r="1228" spans="13:16" x14ac:dyDescent="0.2">
      <c r="M1228" s="24">
        <v>40060</v>
      </c>
      <c r="N1228" s="5">
        <v>1.26351351351351</v>
      </c>
      <c r="O1228" s="5">
        <v>1.82051282051282</v>
      </c>
      <c r="P1228" s="5">
        <v>1.77586206896552</v>
      </c>
    </row>
    <row r="1229" spans="13:16" x14ac:dyDescent="0.2">
      <c r="M1229" s="24">
        <v>40063</v>
      </c>
      <c r="N1229" s="5">
        <v>1.27027027027027</v>
      </c>
      <c r="O1229" s="5">
        <v>1.87719298245614</v>
      </c>
      <c r="P1229" s="5">
        <v>1.8187134502924001</v>
      </c>
    </row>
    <row r="1230" spans="13:16" x14ac:dyDescent="0.2">
      <c r="M1230" s="24">
        <v>40064</v>
      </c>
      <c r="N1230" s="5">
        <v>1.2671232876712299</v>
      </c>
      <c r="O1230" s="5">
        <v>1.85964912280702</v>
      </c>
      <c r="P1230" s="5">
        <v>1.8235294117647101</v>
      </c>
    </row>
    <row r="1231" spans="13:16" x14ac:dyDescent="0.2">
      <c r="M1231" s="24">
        <v>40065</v>
      </c>
      <c r="N1231" s="5">
        <v>1.22448979591837</v>
      </c>
      <c r="O1231" s="5">
        <v>1.8245614035087701</v>
      </c>
      <c r="P1231" s="5">
        <v>1.8165680473372801</v>
      </c>
    </row>
    <row r="1232" spans="13:16" x14ac:dyDescent="0.2">
      <c r="M1232" s="24">
        <v>40066</v>
      </c>
      <c r="N1232" s="5">
        <v>1.1986301369862999</v>
      </c>
      <c r="O1232" s="5">
        <v>1.83185840707965</v>
      </c>
      <c r="P1232" s="5">
        <v>1.8273809523809501</v>
      </c>
    </row>
    <row r="1233" spans="13:16" x14ac:dyDescent="0.2">
      <c r="M1233" s="24">
        <v>40067</v>
      </c>
      <c r="N1233" s="5">
        <v>1.16551724137931</v>
      </c>
      <c r="O1233" s="5">
        <v>1.8070175438596501</v>
      </c>
      <c r="P1233" s="5">
        <v>1.8035714285714299</v>
      </c>
    </row>
    <row r="1234" spans="13:16" x14ac:dyDescent="0.2">
      <c r="M1234" s="24">
        <v>40070</v>
      </c>
      <c r="N1234" s="5">
        <v>1.1666666666666701</v>
      </c>
      <c r="O1234" s="5">
        <v>1.7964601769911499</v>
      </c>
      <c r="P1234" s="5">
        <v>1.79640718562874</v>
      </c>
    </row>
    <row r="1235" spans="13:16" x14ac:dyDescent="0.2">
      <c r="M1235" s="24">
        <v>40071</v>
      </c>
      <c r="N1235" s="5">
        <v>1.1111111111111101</v>
      </c>
      <c r="O1235" s="5">
        <v>1.76106194690266</v>
      </c>
      <c r="P1235" s="5">
        <v>1.7904191616766501</v>
      </c>
    </row>
    <row r="1236" spans="13:16" x14ac:dyDescent="0.2">
      <c r="M1236" s="24">
        <v>40072</v>
      </c>
      <c r="N1236" s="5">
        <v>1.0909090909090899</v>
      </c>
      <c r="O1236" s="5">
        <v>1.7168141592920401</v>
      </c>
      <c r="P1236" s="5">
        <v>1.7485029940119801</v>
      </c>
    </row>
    <row r="1237" spans="13:16" x14ac:dyDescent="0.2">
      <c r="M1237" s="24">
        <v>40073</v>
      </c>
      <c r="N1237" s="5">
        <v>1.12676056338028</v>
      </c>
      <c r="O1237" s="5">
        <v>1.66371681415929</v>
      </c>
      <c r="P1237" s="5">
        <v>1.7228915662650599</v>
      </c>
    </row>
    <row r="1238" spans="13:16" x14ac:dyDescent="0.2">
      <c r="M1238" s="24">
        <v>40074</v>
      </c>
      <c r="N1238" s="5">
        <v>1.1063829787234001</v>
      </c>
      <c r="O1238" s="5">
        <v>1.62280701754386</v>
      </c>
      <c r="P1238" s="5">
        <v>1.68072289156627</v>
      </c>
    </row>
    <row r="1239" spans="13:16" x14ac:dyDescent="0.2">
      <c r="M1239" s="24">
        <v>40077</v>
      </c>
      <c r="N1239" s="5">
        <v>1.1214285714285701</v>
      </c>
      <c r="O1239" s="5">
        <v>1.6140350877192999</v>
      </c>
      <c r="P1239" s="5">
        <v>1.68072289156627</v>
      </c>
    </row>
    <row r="1240" spans="13:16" x14ac:dyDescent="0.2">
      <c r="M1240" s="24">
        <v>40078</v>
      </c>
      <c r="N1240" s="5">
        <v>1.11510791366906</v>
      </c>
      <c r="O1240" s="5">
        <v>1.6052631578947401</v>
      </c>
      <c r="P1240" s="5">
        <v>1.6566265060241001</v>
      </c>
    </row>
    <row r="1241" spans="13:16" x14ac:dyDescent="0.2">
      <c r="M1241" s="24">
        <v>40079</v>
      </c>
      <c r="N1241" s="5">
        <v>1.1214285714285701</v>
      </c>
      <c r="O1241" s="5">
        <v>1.5877192982456101</v>
      </c>
      <c r="P1241" s="5">
        <v>1.63855421686747</v>
      </c>
    </row>
    <row r="1242" spans="13:16" x14ac:dyDescent="0.2">
      <c r="M1242" s="24">
        <v>40080</v>
      </c>
      <c r="N1242" s="5">
        <v>1.13669064748201</v>
      </c>
      <c r="O1242" s="5">
        <v>1.5652173913043499</v>
      </c>
      <c r="P1242" s="5">
        <v>1.63253012048193</v>
      </c>
    </row>
    <row r="1243" spans="13:16" x14ac:dyDescent="0.2">
      <c r="M1243" s="24">
        <v>40081</v>
      </c>
      <c r="N1243" s="5">
        <v>1.14388489208633</v>
      </c>
      <c r="O1243" s="5">
        <v>1.52586206896552</v>
      </c>
      <c r="P1243" s="5">
        <v>1.6167664670658699</v>
      </c>
    </row>
    <row r="1244" spans="13:16" x14ac:dyDescent="0.2">
      <c r="M1244" s="24">
        <v>40084</v>
      </c>
      <c r="N1244" s="5">
        <v>1.1357142857142899</v>
      </c>
      <c r="O1244" s="5">
        <v>1.5526315789473699</v>
      </c>
      <c r="P1244" s="5">
        <v>1.6107784431137699</v>
      </c>
    </row>
    <row r="1245" spans="13:16" x14ac:dyDescent="0.2">
      <c r="M1245" s="24">
        <v>40085</v>
      </c>
      <c r="N1245" s="5">
        <v>1.11267605633803</v>
      </c>
      <c r="O1245" s="5">
        <v>1.52173913043478</v>
      </c>
      <c r="P1245" s="5">
        <v>1.6181818181818199</v>
      </c>
    </row>
    <row r="1246" spans="13:16" x14ac:dyDescent="0.2">
      <c r="M1246" s="24">
        <v>40086</v>
      </c>
      <c r="N1246" s="5">
        <v>1.08965517241379</v>
      </c>
      <c r="O1246" s="5">
        <v>1.5</v>
      </c>
      <c r="P1246" s="5">
        <v>1.5266272189349099</v>
      </c>
    </row>
    <row r="1247" spans="13:16" x14ac:dyDescent="0.2">
      <c r="M1247" s="24">
        <v>40087</v>
      </c>
      <c r="N1247" s="5">
        <v>1.08843537414966</v>
      </c>
      <c r="O1247" s="5">
        <v>1.5</v>
      </c>
      <c r="P1247" s="5">
        <v>1.5146198830409401</v>
      </c>
    </row>
    <row r="1248" spans="13:16" x14ac:dyDescent="0.2">
      <c r="M1248" s="24">
        <v>40088</v>
      </c>
      <c r="N1248" s="5">
        <v>1.08108108108108</v>
      </c>
      <c r="O1248" s="5">
        <v>1.4913793103448301</v>
      </c>
      <c r="P1248" s="5">
        <v>1.5058139534883701</v>
      </c>
    </row>
    <row r="1249" spans="13:16" x14ac:dyDescent="0.2">
      <c r="M1249" s="24">
        <v>40091</v>
      </c>
      <c r="N1249" s="5">
        <v>1.0405405405405399</v>
      </c>
      <c r="O1249" s="5">
        <v>1.4913793103448301</v>
      </c>
      <c r="P1249" s="5">
        <v>1.5058139534883701</v>
      </c>
    </row>
    <row r="1250" spans="13:16" x14ac:dyDescent="0.2">
      <c r="M1250" s="24">
        <v>40092</v>
      </c>
      <c r="N1250" s="5">
        <v>1.02721088435374</v>
      </c>
      <c r="O1250" s="5">
        <v>1.4869565217391301</v>
      </c>
      <c r="P1250" s="5">
        <v>1.48554913294798</v>
      </c>
    </row>
    <row r="1251" spans="13:16" x14ac:dyDescent="0.2">
      <c r="M1251" s="24">
        <v>40093</v>
      </c>
      <c r="N1251" s="5">
        <v>1.0408163265306101</v>
      </c>
      <c r="O1251" s="5">
        <v>1.4695652173913001</v>
      </c>
      <c r="P1251" s="5">
        <v>1.5</v>
      </c>
    </row>
    <row r="1252" spans="13:16" x14ac:dyDescent="0.2">
      <c r="M1252" s="24">
        <v>40094</v>
      </c>
      <c r="N1252" s="5">
        <v>1.03401360544218</v>
      </c>
      <c r="O1252" s="5">
        <v>1.4273504273504301</v>
      </c>
      <c r="P1252" s="5">
        <v>1.47976878612717</v>
      </c>
    </row>
    <row r="1253" spans="13:16" x14ac:dyDescent="0.2">
      <c r="M1253" s="24">
        <v>40095</v>
      </c>
      <c r="N1253" s="5">
        <v>1.0551724137931</v>
      </c>
      <c r="O1253" s="5">
        <v>1.43859649122807</v>
      </c>
      <c r="P1253" s="5">
        <v>1.4624277456647401</v>
      </c>
    </row>
    <row r="1254" spans="13:16" x14ac:dyDescent="0.2">
      <c r="M1254" s="24">
        <v>40098</v>
      </c>
      <c r="N1254" s="5">
        <v>1.0551724137931</v>
      </c>
      <c r="O1254" s="5">
        <v>1.43859649122807</v>
      </c>
      <c r="P1254" s="5">
        <v>1.4825581395348799</v>
      </c>
    </row>
    <row r="1255" spans="13:16" x14ac:dyDescent="0.2">
      <c r="M1255" s="24">
        <v>40099</v>
      </c>
      <c r="N1255" s="5">
        <v>1.0413793103448299</v>
      </c>
      <c r="O1255" s="5">
        <v>1.43859649122807</v>
      </c>
      <c r="P1255" s="5">
        <v>1.4795321637426899</v>
      </c>
    </row>
    <row r="1256" spans="13:16" x14ac:dyDescent="0.2">
      <c r="M1256" s="24">
        <v>40100</v>
      </c>
      <c r="N1256" s="5">
        <v>1.0208333333333299</v>
      </c>
      <c r="O1256" s="5">
        <v>1.4336283185840699</v>
      </c>
      <c r="P1256" s="5">
        <v>1.4733727810650901</v>
      </c>
    </row>
    <row r="1257" spans="13:16" x14ac:dyDescent="0.2">
      <c r="M1257" s="24">
        <v>40101</v>
      </c>
      <c r="N1257" s="5">
        <v>1.0208333333333299</v>
      </c>
      <c r="O1257" s="5">
        <v>1.4375</v>
      </c>
      <c r="P1257" s="5">
        <v>1.45562130177515</v>
      </c>
    </row>
    <row r="1258" spans="13:16" x14ac:dyDescent="0.2">
      <c r="M1258" s="24">
        <v>40102</v>
      </c>
      <c r="N1258" s="5">
        <v>1.0419580419580401</v>
      </c>
      <c r="O1258" s="5">
        <v>1.4070796460177</v>
      </c>
      <c r="P1258" s="5">
        <v>1.44970414201183</v>
      </c>
    </row>
    <row r="1259" spans="13:16" x14ac:dyDescent="0.2">
      <c r="M1259" s="24">
        <v>40105</v>
      </c>
      <c r="N1259" s="5">
        <v>1.03521126760563</v>
      </c>
      <c r="O1259" s="5">
        <v>1.41071428571429</v>
      </c>
      <c r="P1259" s="5">
        <v>1.4523809523809501</v>
      </c>
    </row>
    <row r="1260" spans="13:16" x14ac:dyDescent="0.2">
      <c r="M1260" s="24">
        <v>40106</v>
      </c>
      <c r="N1260" s="5">
        <v>1.0212765957446801</v>
      </c>
      <c r="O1260" s="5">
        <v>1.3982300884955801</v>
      </c>
      <c r="P1260" s="5">
        <v>1.4260355029585801</v>
      </c>
    </row>
    <row r="1261" spans="13:16" x14ac:dyDescent="0.2">
      <c r="M1261" s="24">
        <v>40107</v>
      </c>
      <c r="N1261" s="5">
        <v>1.02142857142857</v>
      </c>
      <c r="O1261" s="5">
        <v>1.38053097345133</v>
      </c>
      <c r="P1261" s="5">
        <v>1.39880952380952</v>
      </c>
    </row>
    <row r="1262" spans="13:16" x14ac:dyDescent="0.2">
      <c r="M1262" s="24">
        <v>40108</v>
      </c>
      <c r="N1262" s="5">
        <v>1.02158273381295</v>
      </c>
      <c r="O1262" s="5">
        <v>1.3716814159291999</v>
      </c>
      <c r="P1262" s="5">
        <v>1.40718562874252</v>
      </c>
    </row>
    <row r="1263" spans="13:16" x14ac:dyDescent="0.2">
      <c r="M1263" s="24">
        <v>40109</v>
      </c>
      <c r="N1263" s="5">
        <v>1.00724637681159</v>
      </c>
      <c r="O1263" s="5">
        <v>1.3928571428571399</v>
      </c>
      <c r="P1263" s="5">
        <v>1.3869047619047601</v>
      </c>
    </row>
    <row r="1264" spans="13:16" x14ac:dyDescent="0.2">
      <c r="M1264" s="24">
        <v>40112</v>
      </c>
      <c r="N1264" s="5">
        <v>0.97826086956521696</v>
      </c>
      <c r="O1264" s="5">
        <v>1.375</v>
      </c>
      <c r="P1264" s="5">
        <v>1.39520958083832</v>
      </c>
    </row>
    <row r="1265" spans="13:16" x14ac:dyDescent="0.2">
      <c r="M1265" s="24">
        <v>40113</v>
      </c>
      <c r="N1265" s="5">
        <v>0.94927536231884102</v>
      </c>
      <c r="O1265" s="5">
        <v>1.3928571428571399</v>
      </c>
      <c r="P1265" s="5">
        <v>1.3928571428571399</v>
      </c>
    </row>
    <row r="1266" spans="13:16" x14ac:dyDescent="0.2">
      <c r="M1266" s="24">
        <v>40114</v>
      </c>
      <c r="N1266" s="5">
        <v>0.96350364963503699</v>
      </c>
      <c r="O1266" s="5">
        <v>1.3839285714285701</v>
      </c>
      <c r="P1266" s="5">
        <v>1.3869047619047601</v>
      </c>
    </row>
    <row r="1267" spans="13:16" x14ac:dyDescent="0.2">
      <c r="M1267" s="24">
        <v>40115</v>
      </c>
      <c r="N1267" s="5">
        <v>0.96350364963503699</v>
      </c>
      <c r="O1267" s="5">
        <v>1.4</v>
      </c>
      <c r="P1267" s="5">
        <v>1.375</v>
      </c>
    </row>
    <row r="1268" spans="13:16" x14ac:dyDescent="0.2">
      <c r="M1268" s="24">
        <v>40116</v>
      </c>
      <c r="N1268" s="5">
        <v>0.95620437956204396</v>
      </c>
      <c r="O1268" s="5">
        <v>1.3963963963963999</v>
      </c>
      <c r="P1268" s="5">
        <v>1.3832335329341301</v>
      </c>
    </row>
    <row r="1269" spans="13:16" x14ac:dyDescent="0.2">
      <c r="M1269" s="24">
        <v>40117</v>
      </c>
      <c r="N1269" s="5">
        <v>0.94202898550724601</v>
      </c>
      <c r="O1269" s="5">
        <v>1.42342342342342</v>
      </c>
      <c r="P1269" s="5">
        <v>1.31547619047619</v>
      </c>
    </row>
    <row r="1270" spans="13:16" x14ac:dyDescent="0.2">
      <c r="M1270" s="24">
        <v>40119</v>
      </c>
      <c r="N1270" s="5">
        <v>0.93525179856115104</v>
      </c>
      <c r="O1270" s="5">
        <v>1.43243243243243</v>
      </c>
      <c r="P1270" s="5">
        <v>1.31547619047619</v>
      </c>
    </row>
    <row r="1271" spans="13:16" x14ac:dyDescent="0.2">
      <c r="M1271" s="24">
        <v>40120</v>
      </c>
      <c r="N1271" s="5">
        <v>0.94244604316546798</v>
      </c>
      <c r="O1271" s="5">
        <v>1.4504504504504501</v>
      </c>
      <c r="P1271" s="5">
        <v>1.27647058823529</v>
      </c>
    </row>
    <row r="1272" spans="13:16" x14ac:dyDescent="0.2">
      <c r="M1272" s="24">
        <v>40121</v>
      </c>
      <c r="N1272" s="5">
        <v>0.94244604316546798</v>
      </c>
      <c r="O1272" s="5">
        <v>1.47272727272727</v>
      </c>
      <c r="P1272" s="5">
        <v>1.25882352941176</v>
      </c>
    </row>
    <row r="1273" spans="13:16" x14ac:dyDescent="0.2">
      <c r="M1273" s="24">
        <v>40122</v>
      </c>
      <c r="N1273" s="5">
        <v>0.93525179856115104</v>
      </c>
      <c r="O1273" s="5">
        <v>1.4862385321100899</v>
      </c>
      <c r="P1273" s="5">
        <v>1.25882352941176</v>
      </c>
    </row>
    <row r="1274" spans="13:16" x14ac:dyDescent="0.2">
      <c r="M1274" s="24">
        <v>40123</v>
      </c>
      <c r="N1274" s="5">
        <v>0.934782608695652</v>
      </c>
      <c r="O1274" s="5">
        <v>1.4954128440367001</v>
      </c>
      <c r="P1274" s="5">
        <v>1.26627218934911</v>
      </c>
    </row>
    <row r="1275" spans="13:16" x14ac:dyDescent="0.2">
      <c r="M1275" s="24">
        <v>40126</v>
      </c>
      <c r="N1275" s="5">
        <v>0.92028985507246397</v>
      </c>
      <c r="O1275" s="5">
        <v>1.50925925925926</v>
      </c>
      <c r="P1275" s="5">
        <v>1.28571428571429</v>
      </c>
    </row>
    <row r="1276" spans="13:16" x14ac:dyDescent="0.2">
      <c r="M1276" s="24">
        <v>40127</v>
      </c>
      <c r="N1276" s="5">
        <v>0.92028985507246397</v>
      </c>
      <c r="O1276" s="5">
        <v>1.50925925925926</v>
      </c>
      <c r="P1276" s="5">
        <v>1.2916666666666701</v>
      </c>
    </row>
    <row r="1277" spans="13:16" x14ac:dyDescent="0.2">
      <c r="M1277" s="24">
        <v>40128</v>
      </c>
      <c r="N1277" s="5">
        <v>0.92028985507246397</v>
      </c>
      <c r="O1277" s="5">
        <v>1.5327102803738299</v>
      </c>
      <c r="P1277" s="5">
        <v>1.2899408284023699</v>
      </c>
    </row>
    <row r="1278" spans="13:16" x14ac:dyDescent="0.2">
      <c r="M1278" s="24">
        <v>40129</v>
      </c>
      <c r="N1278" s="5">
        <v>0.934782608695652</v>
      </c>
      <c r="O1278" s="5">
        <v>1.5327102803738299</v>
      </c>
      <c r="P1278" s="5">
        <v>1.2976190476190499</v>
      </c>
    </row>
    <row r="1279" spans="13:16" x14ac:dyDescent="0.2">
      <c r="M1279" s="24">
        <v>40130</v>
      </c>
      <c r="N1279" s="5">
        <v>0.94890510948905105</v>
      </c>
      <c r="O1279" s="5">
        <v>1.5471698113207499</v>
      </c>
      <c r="P1279" s="5">
        <v>1.3053892215568901</v>
      </c>
    </row>
    <row r="1280" spans="13:16" x14ac:dyDescent="0.2">
      <c r="M1280" s="24">
        <v>40133</v>
      </c>
      <c r="N1280" s="5">
        <v>0.96323529411764697</v>
      </c>
      <c r="O1280" s="5">
        <v>1.59615384615385</v>
      </c>
      <c r="P1280" s="5">
        <v>1.3053892215568901</v>
      </c>
    </row>
    <row r="1281" spans="13:16" x14ac:dyDescent="0.2">
      <c r="M1281" s="24">
        <v>40134</v>
      </c>
      <c r="N1281" s="5">
        <v>0.96323529411764697</v>
      </c>
      <c r="O1281" s="5">
        <v>1.6057692307692299</v>
      </c>
      <c r="P1281" s="5">
        <v>1.31137724550898</v>
      </c>
    </row>
    <row r="1282" spans="13:16" x14ac:dyDescent="0.2">
      <c r="M1282" s="24">
        <v>40135</v>
      </c>
      <c r="N1282" s="5">
        <v>0.97058823529411797</v>
      </c>
      <c r="O1282" s="5">
        <v>1.66336633663366</v>
      </c>
      <c r="P1282" s="5">
        <v>1.3333333333333299</v>
      </c>
    </row>
    <row r="1283" spans="13:16" x14ac:dyDescent="0.2">
      <c r="M1283" s="24">
        <v>40136</v>
      </c>
      <c r="N1283" s="5">
        <v>0.97080291970802901</v>
      </c>
      <c r="O1283" s="5">
        <v>1.6732673267326701</v>
      </c>
      <c r="P1283" s="5">
        <v>1.34756097560976</v>
      </c>
    </row>
    <row r="1284" spans="13:16" x14ac:dyDescent="0.2">
      <c r="M1284" s="24">
        <v>40137</v>
      </c>
      <c r="N1284" s="5">
        <v>0.99264705882352899</v>
      </c>
      <c r="O1284" s="5">
        <v>1.6930693069306899</v>
      </c>
      <c r="P1284" s="5">
        <v>1.3333333333333299</v>
      </c>
    </row>
    <row r="1285" spans="13:16" x14ac:dyDescent="0.2">
      <c r="M1285" s="24">
        <v>40140</v>
      </c>
      <c r="N1285" s="5">
        <v>1</v>
      </c>
      <c r="O1285" s="5">
        <v>1.71</v>
      </c>
      <c r="P1285" s="5">
        <v>1.3619631901840501</v>
      </c>
    </row>
    <row r="1286" spans="13:16" x14ac:dyDescent="0.2">
      <c r="M1286" s="24">
        <v>40141</v>
      </c>
      <c r="N1286" s="5">
        <v>1.01470588235294</v>
      </c>
      <c r="O1286" s="5">
        <v>1.74</v>
      </c>
      <c r="P1286" s="5">
        <v>1.39751552795031</v>
      </c>
    </row>
    <row r="1287" spans="13:16" x14ac:dyDescent="0.2">
      <c r="M1287" s="24">
        <v>40142</v>
      </c>
      <c r="N1287" s="5">
        <v>1.0072992700729899</v>
      </c>
      <c r="O1287" s="5">
        <v>1.7227722772277201</v>
      </c>
      <c r="P1287" s="5">
        <v>1.4125000000000001</v>
      </c>
    </row>
    <row r="1288" spans="13:16" x14ac:dyDescent="0.2">
      <c r="M1288" s="24">
        <v>40143</v>
      </c>
      <c r="N1288" s="5">
        <v>1.0072992700729899</v>
      </c>
      <c r="O1288" s="5">
        <v>1.72815533980583</v>
      </c>
      <c r="P1288" s="5">
        <v>1.41614906832298</v>
      </c>
    </row>
    <row r="1289" spans="13:16" x14ac:dyDescent="0.2">
      <c r="M1289" s="24">
        <v>40144</v>
      </c>
      <c r="N1289" s="5">
        <v>1.0362318840579701</v>
      </c>
      <c r="O1289" s="5">
        <v>1.7843137254902</v>
      </c>
      <c r="P1289" s="5">
        <v>1.4197530864197501</v>
      </c>
    </row>
    <row r="1290" spans="13:16" x14ac:dyDescent="0.2">
      <c r="M1290" s="24">
        <v>40147</v>
      </c>
      <c r="N1290" s="5">
        <v>1.0579710144927501</v>
      </c>
      <c r="O1290" s="5">
        <v>1.76</v>
      </c>
      <c r="P1290" s="5">
        <v>1.4935897435897401</v>
      </c>
    </row>
    <row r="1291" spans="13:16" x14ac:dyDescent="0.2">
      <c r="M1291" s="24">
        <v>40148</v>
      </c>
      <c r="N1291" s="5">
        <v>1.0652173913043499</v>
      </c>
      <c r="O1291" s="5">
        <v>1.81632653061225</v>
      </c>
      <c r="P1291" s="5">
        <v>1.5</v>
      </c>
    </row>
    <row r="1292" spans="13:16" x14ac:dyDescent="0.2">
      <c r="M1292" s="24">
        <v>40149</v>
      </c>
      <c r="N1292" s="5">
        <v>1.0579710144927501</v>
      </c>
      <c r="O1292" s="5">
        <v>1.8265306122449001</v>
      </c>
      <c r="P1292" s="5">
        <v>1.49044585987261</v>
      </c>
    </row>
    <row r="1293" spans="13:16" x14ac:dyDescent="0.2">
      <c r="M1293" s="24">
        <v>40150</v>
      </c>
      <c r="N1293" s="5">
        <v>1.0291970802919701</v>
      </c>
      <c r="O1293" s="5">
        <v>1.80612244897959</v>
      </c>
      <c r="P1293" s="5">
        <v>1.5161290322580601</v>
      </c>
    </row>
    <row r="1294" spans="13:16" x14ac:dyDescent="0.2">
      <c r="M1294" s="24">
        <v>40151</v>
      </c>
      <c r="N1294" s="5">
        <v>1.0370370370370401</v>
      </c>
      <c r="O1294" s="5">
        <v>1.8144329896907201</v>
      </c>
      <c r="P1294" s="5">
        <v>1.50322580645161</v>
      </c>
    </row>
    <row r="1295" spans="13:16" x14ac:dyDescent="0.2">
      <c r="M1295" s="24">
        <v>40154</v>
      </c>
      <c r="N1295" s="5">
        <v>1.03731343283582</v>
      </c>
      <c r="O1295" s="5">
        <v>1.7959183673469401</v>
      </c>
      <c r="P1295" s="5">
        <v>1.5526315789473699</v>
      </c>
    </row>
    <row r="1296" spans="13:16" x14ac:dyDescent="0.2">
      <c r="M1296" s="24">
        <v>40155</v>
      </c>
      <c r="N1296" s="5">
        <v>1.0298507462686599</v>
      </c>
      <c r="O1296" s="5">
        <v>1.7878787878787901</v>
      </c>
      <c r="P1296" s="5">
        <v>1.58278145695364</v>
      </c>
    </row>
    <row r="1297" spans="13:16" x14ac:dyDescent="0.2">
      <c r="M1297" s="24">
        <v>40156</v>
      </c>
      <c r="N1297" s="5">
        <v>1.0298507462686599</v>
      </c>
      <c r="O1297" s="5">
        <v>1.7878787878787901</v>
      </c>
      <c r="P1297" s="5">
        <v>1.58278145695364</v>
      </c>
    </row>
    <row r="1298" spans="13:16" x14ac:dyDescent="0.2">
      <c r="M1298" s="24">
        <v>40157</v>
      </c>
      <c r="N1298" s="5">
        <v>1</v>
      </c>
      <c r="O1298" s="5">
        <v>1.80612244897959</v>
      </c>
      <c r="P1298" s="5">
        <v>1.5838926174496599</v>
      </c>
    </row>
    <row r="1299" spans="13:16" x14ac:dyDescent="0.2">
      <c r="M1299" s="24">
        <v>40158</v>
      </c>
      <c r="N1299" s="5">
        <v>0.98484848484848497</v>
      </c>
      <c r="O1299" s="5">
        <v>1.8144329896907201</v>
      </c>
      <c r="P1299" s="5">
        <v>1.5878378378378399</v>
      </c>
    </row>
    <row r="1300" spans="13:16" x14ac:dyDescent="0.2">
      <c r="M1300" s="24">
        <v>40161</v>
      </c>
      <c r="N1300" s="5">
        <v>0.96153846153846201</v>
      </c>
      <c r="O1300" s="5">
        <v>1.78571428571429</v>
      </c>
      <c r="P1300" s="5">
        <v>1.58108108108108</v>
      </c>
    </row>
    <row r="1301" spans="13:16" x14ac:dyDescent="0.2">
      <c r="M1301" s="24">
        <v>40162</v>
      </c>
      <c r="N1301" s="5">
        <v>0.968992248062015</v>
      </c>
      <c r="O1301" s="5">
        <v>1.8229166666666701</v>
      </c>
      <c r="P1301" s="5">
        <v>1.6</v>
      </c>
    </row>
    <row r="1302" spans="13:16" x14ac:dyDescent="0.2">
      <c r="M1302" s="24">
        <v>40163</v>
      </c>
      <c r="N1302" s="5">
        <v>1</v>
      </c>
      <c r="O1302" s="5">
        <v>1.80412371134021</v>
      </c>
      <c r="P1302" s="5">
        <v>1.6</v>
      </c>
    </row>
    <row r="1303" spans="13:16" x14ac:dyDescent="0.2">
      <c r="M1303" s="24">
        <v>40164</v>
      </c>
      <c r="N1303" s="5">
        <v>1.0393700787401601</v>
      </c>
      <c r="O1303" s="5">
        <v>1.7959183673469401</v>
      </c>
      <c r="P1303" s="5">
        <v>1.61805555555556</v>
      </c>
    </row>
    <row r="1304" spans="13:16" x14ac:dyDescent="0.2">
      <c r="M1304" s="24">
        <v>40165</v>
      </c>
      <c r="N1304" s="5">
        <v>1.02380952380952</v>
      </c>
      <c r="O1304" s="5">
        <v>1.78571428571429</v>
      </c>
      <c r="P1304" s="5">
        <v>1.64335664335664</v>
      </c>
    </row>
    <row r="1305" spans="13:16" x14ac:dyDescent="0.2">
      <c r="M1305" s="24">
        <v>40168</v>
      </c>
      <c r="N1305" s="5">
        <v>1.024</v>
      </c>
      <c r="O1305" s="5">
        <v>1.80412371134021</v>
      </c>
      <c r="P1305" s="5">
        <v>1.63380281690141</v>
      </c>
    </row>
    <row r="1306" spans="13:16" x14ac:dyDescent="0.2">
      <c r="M1306" s="24">
        <v>40169</v>
      </c>
      <c r="N1306" s="5">
        <v>1.0322580645161299</v>
      </c>
      <c r="O1306" s="5">
        <v>1.8125</v>
      </c>
      <c r="P1306" s="5">
        <v>1.6642857142857099</v>
      </c>
    </row>
    <row r="1307" spans="13:16" x14ac:dyDescent="0.2">
      <c r="M1307" s="24">
        <v>40170</v>
      </c>
      <c r="N1307" s="5">
        <v>1.04065040650407</v>
      </c>
      <c r="O1307" s="5">
        <v>1.7938144329896899</v>
      </c>
      <c r="P1307" s="5">
        <v>1.6811594202898601</v>
      </c>
    </row>
    <row r="1308" spans="13:16" x14ac:dyDescent="0.2">
      <c r="M1308" s="24">
        <v>40171</v>
      </c>
      <c r="N1308" s="5">
        <v>1.0245901639344299</v>
      </c>
      <c r="O1308" s="5">
        <v>1.7653061224489801</v>
      </c>
      <c r="P1308" s="5">
        <v>1.6739130434782601</v>
      </c>
    </row>
    <row r="1309" spans="13:16" x14ac:dyDescent="0.2">
      <c r="M1309" s="24">
        <v>40175</v>
      </c>
      <c r="N1309" s="5">
        <v>1.03305785123967</v>
      </c>
      <c r="O1309" s="5">
        <v>1.8210526315789499</v>
      </c>
      <c r="P1309" s="5">
        <v>1.6739130434782601</v>
      </c>
    </row>
    <row r="1310" spans="13:16" x14ac:dyDescent="0.2">
      <c r="M1310" s="24">
        <v>40176</v>
      </c>
      <c r="N1310" s="5">
        <v>1.0333333333333301</v>
      </c>
      <c r="O1310" s="5">
        <v>1.8297872340425501</v>
      </c>
      <c r="P1310" s="5">
        <v>1.67883211678832</v>
      </c>
    </row>
    <row r="1311" spans="13:16" x14ac:dyDescent="0.2">
      <c r="M1311" s="24">
        <v>40177</v>
      </c>
      <c r="N1311" s="5">
        <v>1.03361344537815</v>
      </c>
      <c r="O1311" s="5">
        <v>1.81052631578947</v>
      </c>
      <c r="P1311" s="5">
        <v>1.6474820143884901</v>
      </c>
    </row>
    <row r="1312" spans="13:16" x14ac:dyDescent="0.2">
      <c r="M1312" s="24">
        <v>40178</v>
      </c>
      <c r="N1312" s="5">
        <v>1.04201680672269</v>
      </c>
      <c r="O1312" s="5">
        <v>1.71875</v>
      </c>
      <c r="P1312" s="5">
        <v>1.6258992805755399</v>
      </c>
    </row>
    <row r="1313" spans="13:16" x14ac:dyDescent="0.2">
      <c r="M1313" s="24">
        <v>40182</v>
      </c>
      <c r="N1313" s="5">
        <v>1.01680672268908</v>
      </c>
      <c r="O1313" s="5">
        <v>1.73404255319149</v>
      </c>
      <c r="P1313" s="5">
        <v>1.7037037037036999</v>
      </c>
    </row>
    <row r="1314" spans="13:16" x14ac:dyDescent="0.2">
      <c r="M1314" s="24">
        <v>40183</v>
      </c>
      <c r="N1314" s="5">
        <v>1.0085470085470101</v>
      </c>
      <c r="O1314" s="5">
        <v>1.6881720430107501</v>
      </c>
      <c r="P1314" s="5">
        <v>1.6740740740740701</v>
      </c>
    </row>
    <row r="1315" spans="13:16" x14ac:dyDescent="0.2">
      <c r="M1315" s="24">
        <v>40184</v>
      </c>
      <c r="N1315" s="5">
        <v>1.0172413793103401</v>
      </c>
      <c r="O1315" s="5">
        <v>1.65217391304348</v>
      </c>
      <c r="P1315" s="5">
        <v>1.7153846153846199</v>
      </c>
    </row>
    <row r="1316" spans="13:16" x14ac:dyDescent="0.2">
      <c r="M1316" s="24">
        <v>40185</v>
      </c>
      <c r="N1316" s="5">
        <v>1.04385964912281</v>
      </c>
      <c r="O1316" s="5">
        <v>1.6153846153846201</v>
      </c>
      <c r="P1316" s="5">
        <v>1.7054263565891501</v>
      </c>
    </row>
    <row r="1317" spans="13:16" x14ac:dyDescent="0.2">
      <c r="M1317" s="24">
        <v>40186</v>
      </c>
      <c r="N1317" s="5">
        <v>1.01769911504425</v>
      </c>
      <c r="O1317" s="5">
        <v>1.5824175824175799</v>
      </c>
      <c r="P1317" s="5">
        <v>1.736</v>
      </c>
    </row>
    <row r="1318" spans="13:16" x14ac:dyDescent="0.2">
      <c r="M1318" s="24">
        <v>40189</v>
      </c>
      <c r="N1318" s="5">
        <v>1.0089285714285701</v>
      </c>
      <c r="O1318" s="5">
        <v>1.5333333333333301</v>
      </c>
      <c r="P1318" s="5">
        <v>1.7398373983739801</v>
      </c>
    </row>
    <row r="1319" spans="13:16" x14ac:dyDescent="0.2">
      <c r="M1319" s="24">
        <v>40190</v>
      </c>
      <c r="N1319" s="5">
        <v>1.0089285714285701</v>
      </c>
      <c r="O1319" s="5">
        <v>1.5054945054945099</v>
      </c>
      <c r="P1319" s="5">
        <v>1.71074380165289</v>
      </c>
    </row>
    <row r="1320" spans="13:16" x14ac:dyDescent="0.2">
      <c r="M1320" s="24">
        <v>40191</v>
      </c>
      <c r="N1320" s="5">
        <v>1.0089285714285701</v>
      </c>
      <c r="O1320" s="5">
        <v>1.4945054945054901</v>
      </c>
      <c r="P1320" s="5">
        <v>1.7</v>
      </c>
    </row>
    <row r="1321" spans="13:16" x14ac:dyDescent="0.2">
      <c r="M1321" s="24">
        <v>40192</v>
      </c>
      <c r="N1321" s="5">
        <v>1.0360360360360401</v>
      </c>
      <c r="O1321" s="5">
        <v>1.4945054945054901</v>
      </c>
      <c r="P1321" s="5">
        <v>1.65289256198347</v>
      </c>
    </row>
    <row r="1322" spans="13:16" x14ac:dyDescent="0.2">
      <c r="M1322" s="24">
        <v>40193</v>
      </c>
      <c r="N1322" s="5">
        <v>1.0540540540540499</v>
      </c>
      <c r="O1322" s="5">
        <v>1.51648351648352</v>
      </c>
      <c r="P1322" s="5">
        <v>1.6198347107438</v>
      </c>
    </row>
    <row r="1323" spans="13:16" x14ac:dyDescent="0.2">
      <c r="M1323" s="24">
        <v>40196</v>
      </c>
      <c r="N1323" s="5">
        <v>1.0540540540540499</v>
      </c>
      <c r="O1323" s="5">
        <v>1.5333333333333301</v>
      </c>
      <c r="P1323" s="5">
        <v>1.63333333333333</v>
      </c>
    </row>
    <row r="1324" spans="13:16" x14ac:dyDescent="0.2">
      <c r="M1324" s="24">
        <v>40197</v>
      </c>
      <c r="N1324" s="5">
        <v>1.0446428571428601</v>
      </c>
      <c r="O1324" s="5">
        <v>1.5505617977528099</v>
      </c>
      <c r="P1324" s="5">
        <v>1.5619834710743801</v>
      </c>
    </row>
    <row r="1325" spans="13:16" x14ac:dyDescent="0.2">
      <c r="M1325" s="24">
        <v>40198</v>
      </c>
      <c r="N1325" s="5">
        <v>1.01769911504425</v>
      </c>
      <c r="O1325" s="5">
        <v>1.51648351648352</v>
      </c>
      <c r="P1325" s="5">
        <v>1.5833333333333299</v>
      </c>
    </row>
    <row r="1326" spans="13:16" x14ac:dyDescent="0.2">
      <c r="M1326" s="24">
        <v>40199</v>
      </c>
      <c r="N1326" s="5">
        <v>1</v>
      </c>
      <c r="O1326" s="5">
        <v>1.51086956521739</v>
      </c>
      <c r="P1326" s="5">
        <v>1.5241935483871001</v>
      </c>
    </row>
    <row r="1327" spans="13:16" x14ac:dyDescent="0.2">
      <c r="M1327" s="24">
        <v>40200</v>
      </c>
      <c r="N1327" s="5">
        <v>1</v>
      </c>
      <c r="O1327" s="5">
        <v>1.5053763440860199</v>
      </c>
      <c r="P1327" s="5">
        <v>1.48412698412698</v>
      </c>
    </row>
    <row r="1328" spans="13:16" x14ac:dyDescent="0.2">
      <c r="M1328" s="24">
        <v>40203</v>
      </c>
      <c r="N1328" s="5">
        <v>1.0260869565217401</v>
      </c>
      <c r="O1328" s="5">
        <v>1.5053763440860199</v>
      </c>
      <c r="P1328" s="5">
        <v>1.5</v>
      </c>
    </row>
    <row r="1329" spans="13:16" x14ac:dyDescent="0.2">
      <c r="M1329" s="24">
        <v>40204</v>
      </c>
      <c r="N1329" s="5">
        <v>1.0260869565217401</v>
      </c>
      <c r="O1329" s="5">
        <v>1.45161290322581</v>
      </c>
      <c r="P1329" s="5">
        <v>1.528</v>
      </c>
    </row>
    <row r="1330" spans="13:16" x14ac:dyDescent="0.2">
      <c r="M1330" s="24">
        <v>40205</v>
      </c>
      <c r="N1330" s="5">
        <v>1.0172413793103401</v>
      </c>
      <c r="O1330" s="5">
        <v>1.4361702127659599</v>
      </c>
      <c r="P1330" s="5">
        <v>1.5322580645161299</v>
      </c>
    </row>
    <row r="1331" spans="13:16" x14ac:dyDescent="0.2">
      <c r="M1331" s="24">
        <v>40206</v>
      </c>
      <c r="N1331" s="5">
        <v>1.02564102564103</v>
      </c>
      <c r="O1331" s="5">
        <v>1.45161290322581</v>
      </c>
      <c r="P1331" s="5">
        <v>1.5241935483871001</v>
      </c>
    </row>
    <row r="1332" spans="13:16" x14ac:dyDescent="0.2">
      <c r="M1332" s="24">
        <v>40207</v>
      </c>
      <c r="N1332" s="5">
        <v>1.0344827586206899</v>
      </c>
      <c r="O1332" s="5">
        <v>1.4468085106383</v>
      </c>
      <c r="P1332" s="5">
        <v>1.52</v>
      </c>
    </row>
    <row r="1333" spans="13:16" x14ac:dyDescent="0.2">
      <c r="M1333" s="24">
        <v>40209</v>
      </c>
      <c r="N1333" s="5">
        <v>1.0427350427350399</v>
      </c>
      <c r="O1333" s="5">
        <v>1.4680851063829801</v>
      </c>
      <c r="P1333" s="5">
        <v>1.51587301587302</v>
      </c>
    </row>
    <row r="1334" spans="13:16" x14ac:dyDescent="0.2">
      <c r="M1334" s="24">
        <v>40210</v>
      </c>
      <c r="N1334" s="5">
        <v>1.03361344537815</v>
      </c>
      <c r="O1334" s="5">
        <v>1.4787234042553199</v>
      </c>
      <c r="P1334" s="5">
        <v>1.5317460317460301</v>
      </c>
    </row>
    <row r="1335" spans="13:16" x14ac:dyDescent="0.2">
      <c r="M1335" s="24">
        <v>40211</v>
      </c>
      <c r="N1335" s="5">
        <v>1.01680672268908</v>
      </c>
      <c r="O1335" s="5">
        <v>1.5053763440860199</v>
      </c>
      <c r="P1335" s="5">
        <v>1.56</v>
      </c>
    </row>
    <row r="1336" spans="13:16" x14ac:dyDescent="0.2">
      <c r="M1336" s="24">
        <v>40212</v>
      </c>
      <c r="N1336" s="5">
        <v>1</v>
      </c>
      <c r="O1336" s="5">
        <v>1.5053763440860199</v>
      </c>
      <c r="P1336" s="5">
        <v>1.56</v>
      </c>
    </row>
    <row r="1337" spans="13:16" x14ac:dyDescent="0.2">
      <c r="M1337" s="24">
        <v>40213</v>
      </c>
      <c r="N1337" s="5">
        <v>1.01652892561983</v>
      </c>
      <c r="O1337" s="5">
        <v>1.5161290322580601</v>
      </c>
      <c r="P1337" s="5">
        <v>1.5476190476190499</v>
      </c>
    </row>
    <row r="1338" spans="13:16" x14ac:dyDescent="0.2">
      <c r="M1338" s="24">
        <v>40214</v>
      </c>
      <c r="N1338" s="5">
        <v>1.03252032520325</v>
      </c>
      <c r="O1338" s="5">
        <v>1.57894736842105</v>
      </c>
      <c r="P1338" s="5">
        <v>1.51162790697674</v>
      </c>
    </row>
    <row r="1339" spans="13:16" x14ac:dyDescent="0.2">
      <c r="M1339" s="24">
        <v>40217</v>
      </c>
      <c r="N1339" s="5">
        <v>1.0241935483871001</v>
      </c>
      <c r="O1339" s="5">
        <v>1.5625</v>
      </c>
      <c r="P1339" s="5">
        <v>1.4923076923076899</v>
      </c>
    </row>
    <row r="1340" spans="13:16" x14ac:dyDescent="0.2">
      <c r="M1340" s="24">
        <v>40218</v>
      </c>
      <c r="N1340" s="5">
        <v>1.04838709677419</v>
      </c>
      <c r="O1340" s="5">
        <v>1.61052631578947</v>
      </c>
      <c r="P1340" s="5">
        <v>1.4696969696969699</v>
      </c>
    </row>
    <row r="1341" spans="13:16" x14ac:dyDescent="0.2">
      <c r="M1341" s="24">
        <v>40219</v>
      </c>
      <c r="N1341" s="5">
        <v>1.048</v>
      </c>
      <c r="O1341" s="5">
        <v>1.6236559139784901</v>
      </c>
      <c r="P1341" s="5">
        <v>1.5230769230769201</v>
      </c>
    </row>
    <row r="1342" spans="13:16" x14ac:dyDescent="0.2">
      <c r="M1342" s="24">
        <v>40220</v>
      </c>
      <c r="N1342" s="5">
        <v>1.08</v>
      </c>
      <c r="O1342" s="5">
        <v>1.58510638297872</v>
      </c>
      <c r="P1342" s="5">
        <v>1.53488372093023</v>
      </c>
    </row>
    <row r="1343" spans="13:16" x14ac:dyDescent="0.2">
      <c r="M1343" s="24">
        <v>40221</v>
      </c>
      <c r="N1343" s="5">
        <v>1.11290322580645</v>
      </c>
      <c r="O1343" s="5">
        <v>1.57894736842105</v>
      </c>
      <c r="P1343" s="5">
        <v>1.5426356589147301</v>
      </c>
    </row>
    <row r="1344" spans="13:16" x14ac:dyDescent="0.2">
      <c r="M1344" s="24">
        <v>40224</v>
      </c>
      <c r="N1344" s="5">
        <v>1.11290322580645</v>
      </c>
      <c r="O1344" s="5">
        <v>1.6063829787234001</v>
      </c>
      <c r="P1344" s="5">
        <v>1.5230769230769201</v>
      </c>
    </row>
    <row r="1345" spans="13:16" x14ac:dyDescent="0.2">
      <c r="M1345" s="24">
        <v>40225</v>
      </c>
      <c r="N1345" s="5">
        <v>1.11290322580645</v>
      </c>
      <c r="O1345" s="5">
        <v>1.62765957446809</v>
      </c>
      <c r="P1345" s="5">
        <v>1.5384615384615401</v>
      </c>
    </row>
    <row r="1346" spans="13:16" x14ac:dyDescent="0.2">
      <c r="M1346" s="24">
        <v>40226</v>
      </c>
      <c r="N1346" s="5">
        <v>1.0967741935483899</v>
      </c>
      <c r="O1346" s="5">
        <v>1.6451612903225801</v>
      </c>
      <c r="P1346" s="5">
        <v>1.5538461538461501</v>
      </c>
    </row>
    <row r="1347" spans="13:16" x14ac:dyDescent="0.2">
      <c r="M1347" s="24">
        <v>40227</v>
      </c>
      <c r="N1347" s="5">
        <v>1.0983606557377099</v>
      </c>
      <c r="O1347" s="5">
        <v>1.6630434782608701</v>
      </c>
      <c r="P1347" s="5">
        <v>1.5658914728682201</v>
      </c>
    </row>
    <row r="1348" spans="13:16" x14ac:dyDescent="0.2">
      <c r="M1348" s="24">
        <v>40228</v>
      </c>
      <c r="N1348" s="5">
        <v>1.08196721311475</v>
      </c>
      <c r="O1348" s="5">
        <v>1.6170212765957399</v>
      </c>
      <c r="P1348" s="5">
        <v>1.5384615384615401</v>
      </c>
    </row>
    <row r="1349" spans="13:16" x14ac:dyDescent="0.2">
      <c r="M1349" s="24">
        <v>40231</v>
      </c>
      <c r="N1349" s="5">
        <v>1.1000000000000001</v>
      </c>
      <c r="O1349" s="5">
        <v>1.63440860215054</v>
      </c>
      <c r="P1349" s="5">
        <v>1.5384615384615401</v>
      </c>
    </row>
    <row r="1350" spans="13:16" x14ac:dyDescent="0.2">
      <c r="M1350" s="24">
        <v>40232</v>
      </c>
      <c r="N1350" s="5">
        <v>1.1000000000000001</v>
      </c>
      <c r="O1350" s="5">
        <v>1.62765957446809</v>
      </c>
      <c r="P1350" s="5">
        <v>1.5581395348837199</v>
      </c>
    </row>
    <row r="1351" spans="13:16" x14ac:dyDescent="0.2">
      <c r="M1351" s="24">
        <v>40233</v>
      </c>
      <c r="N1351" s="5">
        <v>1.0916666666666699</v>
      </c>
      <c r="O1351" s="5">
        <v>1.62765957446809</v>
      </c>
      <c r="P1351" s="5">
        <v>1.56153846153846</v>
      </c>
    </row>
    <row r="1352" spans="13:16" x14ac:dyDescent="0.2">
      <c r="M1352" s="24">
        <v>40234</v>
      </c>
      <c r="N1352" s="5">
        <v>1.11666666666667</v>
      </c>
      <c r="O1352" s="5">
        <v>1.62105263157895</v>
      </c>
      <c r="P1352" s="5">
        <v>1.55725190839695</v>
      </c>
    </row>
    <row r="1353" spans="13:16" x14ac:dyDescent="0.2">
      <c r="M1353" s="24">
        <v>40235</v>
      </c>
      <c r="N1353" s="5">
        <v>1.1083333333333301</v>
      </c>
      <c r="O1353" s="5">
        <v>1.63829787234043</v>
      </c>
      <c r="P1353" s="5">
        <v>1.5692307692307701</v>
      </c>
    </row>
    <row r="1354" spans="13:16" x14ac:dyDescent="0.2">
      <c r="M1354" s="24">
        <v>40237</v>
      </c>
      <c r="N1354" s="5">
        <v>1.0756302521008401</v>
      </c>
      <c r="O1354" s="5">
        <v>1.5106382978723401</v>
      </c>
      <c r="P1354" s="5">
        <v>1.4351145038167901</v>
      </c>
    </row>
    <row r="1355" spans="13:16" x14ac:dyDescent="0.2">
      <c r="M1355" s="24">
        <v>40238</v>
      </c>
      <c r="N1355" s="5">
        <v>1.05785123966942</v>
      </c>
      <c r="O1355" s="5">
        <v>1.49473684210526</v>
      </c>
      <c r="P1355" s="5">
        <v>1.44961240310078</v>
      </c>
    </row>
    <row r="1356" spans="13:16" x14ac:dyDescent="0.2">
      <c r="M1356" s="24">
        <v>40239</v>
      </c>
      <c r="N1356" s="5">
        <v>1.0672268907563001</v>
      </c>
      <c r="O1356" s="5">
        <v>1.5106382978723401</v>
      </c>
      <c r="P1356" s="5">
        <v>1.4573643410852699</v>
      </c>
    </row>
    <row r="1357" spans="13:16" x14ac:dyDescent="0.2">
      <c r="M1357" s="24">
        <v>40240</v>
      </c>
      <c r="N1357" s="5">
        <v>1.0756302521008401</v>
      </c>
      <c r="O1357" s="5">
        <v>1.4893617021276599</v>
      </c>
      <c r="P1357" s="5">
        <v>1.48031496062992</v>
      </c>
    </row>
    <row r="1358" spans="13:16" x14ac:dyDescent="0.2">
      <c r="M1358" s="24">
        <v>40241</v>
      </c>
      <c r="N1358" s="5">
        <v>1.0672268907563001</v>
      </c>
      <c r="O1358" s="5">
        <v>1.5053763440860199</v>
      </c>
      <c r="P1358" s="5">
        <v>1.4920634920634901</v>
      </c>
    </row>
    <row r="1359" spans="13:16" x14ac:dyDescent="0.2">
      <c r="M1359" s="24">
        <v>40242</v>
      </c>
      <c r="N1359" s="5">
        <v>1.07692307692308</v>
      </c>
      <c r="O1359" s="5">
        <v>1.5</v>
      </c>
      <c r="P1359" s="5">
        <v>1.5284552845528501</v>
      </c>
    </row>
    <row r="1360" spans="13:16" x14ac:dyDescent="0.2">
      <c r="M1360" s="24">
        <v>40245</v>
      </c>
      <c r="N1360" s="5">
        <v>1.08620689655172</v>
      </c>
      <c r="O1360" s="5">
        <v>1.47826086956522</v>
      </c>
      <c r="P1360" s="5">
        <v>1.5245901639344299</v>
      </c>
    </row>
    <row r="1361" spans="13:16" x14ac:dyDescent="0.2">
      <c r="M1361" s="24">
        <v>40246</v>
      </c>
      <c r="N1361" s="5">
        <v>1.09565217391304</v>
      </c>
      <c r="O1361" s="5">
        <v>1.5</v>
      </c>
      <c r="P1361" s="5">
        <v>1.55</v>
      </c>
    </row>
    <row r="1362" spans="13:16" x14ac:dyDescent="0.2">
      <c r="M1362" s="24">
        <v>40247</v>
      </c>
      <c r="N1362" s="5">
        <v>1.07826086956522</v>
      </c>
      <c r="O1362" s="5">
        <v>1.48888888888889</v>
      </c>
      <c r="P1362" s="5">
        <v>1.53781512605042</v>
      </c>
    </row>
    <row r="1363" spans="13:16" x14ac:dyDescent="0.2">
      <c r="M1363" s="24">
        <v>40248</v>
      </c>
      <c r="N1363" s="5">
        <v>1.0877192982456101</v>
      </c>
      <c r="O1363" s="5">
        <v>1.4777777777777801</v>
      </c>
      <c r="P1363" s="5">
        <v>1.5338983050847499</v>
      </c>
    </row>
    <row r="1364" spans="13:16" x14ac:dyDescent="0.2">
      <c r="M1364" s="24">
        <v>40249</v>
      </c>
      <c r="N1364" s="5">
        <v>1.06140350877193</v>
      </c>
      <c r="O1364" s="5">
        <v>1.4777777777777801</v>
      </c>
      <c r="P1364" s="5">
        <v>1.50420168067227</v>
      </c>
    </row>
    <row r="1365" spans="13:16" x14ac:dyDescent="0.2">
      <c r="M1365" s="24">
        <v>40252</v>
      </c>
      <c r="N1365" s="5">
        <v>1.0707964601769899</v>
      </c>
      <c r="O1365" s="5">
        <v>1.4666666666666699</v>
      </c>
      <c r="P1365" s="5">
        <v>1.5254237288135599</v>
      </c>
    </row>
    <row r="1366" spans="13:16" x14ac:dyDescent="0.2">
      <c r="M1366" s="24">
        <v>40253</v>
      </c>
      <c r="N1366" s="5">
        <v>1.0530973451327399</v>
      </c>
      <c r="O1366" s="5">
        <v>1.4719101123595499</v>
      </c>
      <c r="P1366" s="5">
        <v>1.5169491525423699</v>
      </c>
    </row>
    <row r="1367" spans="13:16" x14ac:dyDescent="0.2">
      <c r="M1367" s="24">
        <v>40254</v>
      </c>
      <c r="N1367" s="5">
        <v>1.0446428571428601</v>
      </c>
      <c r="O1367" s="5">
        <v>1.4719101123595499</v>
      </c>
      <c r="P1367" s="5">
        <v>1.50847457627119</v>
      </c>
    </row>
    <row r="1368" spans="13:16" x14ac:dyDescent="0.2">
      <c r="M1368" s="24">
        <v>40255</v>
      </c>
      <c r="N1368" s="5">
        <v>1.0360360360360401</v>
      </c>
      <c r="O1368" s="5">
        <v>1.4606741573033699</v>
      </c>
      <c r="P1368" s="5">
        <v>1.5128205128205101</v>
      </c>
    </row>
    <row r="1369" spans="13:16" x14ac:dyDescent="0.2">
      <c r="M1369" s="24">
        <v>40256</v>
      </c>
      <c r="N1369" s="5">
        <v>1.0270270270270301</v>
      </c>
      <c r="O1369" s="5">
        <v>1.4494382022471901</v>
      </c>
      <c r="P1369" s="5">
        <v>1.5128205128205101</v>
      </c>
    </row>
    <row r="1370" spans="13:16" x14ac:dyDescent="0.2">
      <c r="M1370" s="24">
        <v>40259</v>
      </c>
      <c r="N1370" s="5">
        <v>1.0363636363636399</v>
      </c>
      <c r="O1370" s="5">
        <v>1.4606741573033699</v>
      </c>
      <c r="P1370" s="5">
        <v>1.5128205128205101</v>
      </c>
    </row>
    <row r="1371" spans="13:16" x14ac:dyDescent="0.2">
      <c r="M1371" s="24">
        <v>40260</v>
      </c>
      <c r="N1371" s="5">
        <v>1.0363636363636399</v>
      </c>
      <c r="O1371" s="5">
        <v>1.48863636363636</v>
      </c>
      <c r="P1371" s="5">
        <v>1.5042735042735</v>
      </c>
    </row>
    <row r="1372" spans="13:16" x14ac:dyDescent="0.2">
      <c r="M1372" s="24">
        <v>40261</v>
      </c>
      <c r="N1372" s="5">
        <v>1.03669724770642</v>
      </c>
      <c r="O1372" s="5">
        <v>1.47727272727273</v>
      </c>
      <c r="P1372" s="5">
        <v>1.5172413793103401</v>
      </c>
    </row>
    <row r="1373" spans="13:16" x14ac:dyDescent="0.2">
      <c r="M1373" s="24">
        <v>40262</v>
      </c>
      <c r="N1373" s="5">
        <v>1.0370370370370401</v>
      </c>
      <c r="O1373" s="5">
        <v>1.5</v>
      </c>
      <c r="P1373" s="5">
        <v>1.5130434782608699</v>
      </c>
    </row>
    <row r="1374" spans="13:16" x14ac:dyDescent="0.2">
      <c r="M1374" s="24">
        <v>40263</v>
      </c>
      <c r="N1374" s="5">
        <v>1.04672897196262</v>
      </c>
      <c r="O1374" s="5">
        <v>1.4712643678160899</v>
      </c>
      <c r="P1374" s="5">
        <v>1.5130434782608699</v>
      </c>
    </row>
    <row r="1375" spans="13:16" x14ac:dyDescent="0.2">
      <c r="M1375" s="24">
        <v>40266</v>
      </c>
      <c r="N1375" s="5">
        <v>1.02803738317757</v>
      </c>
      <c r="O1375" s="5">
        <v>1.4827586206896599</v>
      </c>
      <c r="P1375" s="5">
        <v>1.5130434782608699</v>
      </c>
    </row>
    <row r="1376" spans="13:16" x14ac:dyDescent="0.2">
      <c r="M1376" s="24">
        <v>40267</v>
      </c>
      <c r="N1376" s="5">
        <v>1.0186915887850501</v>
      </c>
      <c r="O1376" s="5">
        <v>1.45977011494253</v>
      </c>
      <c r="P1376" s="5">
        <v>1.50434782608696</v>
      </c>
    </row>
    <row r="1377" spans="13:16" x14ac:dyDescent="0.2">
      <c r="M1377" s="24">
        <v>40268</v>
      </c>
      <c r="N1377" s="5">
        <v>0.96296296296296302</v>
      </c>
      <c r="O1377" s="5">
        <v>1.3448275862068999</v>
      </c>
      <c r="P1377" s="5">
        <v>1.45299145299145</v>
      </c>
    </row>
    <row r="1378" spans="13:16" x14ac:dyDescent="0.2">
      <c r="M1378" s="24">
        <v>40269</v>
      </c>
      <c r="N1378" s="5">
        <v>0.96296296296296302</v>
      </c>
      <c r="O1378" s="5">
        <v>1.3448275862068999</v>
      </c>
      <c r="P1378" s="5">
        <v>1.4655172413793101</v>
      </c>
    </row>
    <row r="1379" spans="13:16" x14ac:dyDescent="0.2">
      <c r="M1379" s="24">
        <v>40273</v>
      </c>
      <c r="N1379" s="5">
        <v>0.95327102803738295</v>
      </c>
      <c r="O1379" s="5">
        <v>1.3448275862068999</v>
      </c>
      <c r="P1379" s="5">
        <v>1.4568965517241399</v>
      </c>
    </row>
    <row r="1380" spans="13:16" x14ac:dyDescent="0.2">
      <c r="M1380" s="24">
        <v>40274</v>
      </c>
      <c r="N1380" s="5">
        <v>0.95283018867924496</v>
      </c>
      <c r="O1380" s="5">
        <v>1.3218390804597699</v>
      </c>
      <c r="P1380" s="5">
        <v>1.46086956521739</v>
      </c>
    </row>
    <row r="1381" spans="13:16" x14ac:dyDescent="0.2">
      <c r="M1381" s="24">
        <v>40275</v>
      </c>
      <c r="N1381" s="5">
        <v>0.95283018867924496</v>
      </c>
      <c r="O1381" s="5">
        <v>1.3333333333333299</v>
      </c>
      <c r="P1381" s="5">
        <v>1.4521739130434801</v>
      </c>
    </row>
    <row r="1382" spans="13:16" x14ac:dyDescent="0.2">
      <c r="M1382" s="24">
        <v>40276</v>
      </c>
      <c r="N1382" s="5">
        <v>0.97169811320754695</v>
      </c>
      <c r="O1382" s="5">
        <v>1.31460674157303</v>
      </c>
      <c r="P1382" s="5">
        <v>1.41880341880342</v>
      </c>
    </row>
    <row r="1383" spans="13:16" x14ac:dyDescent="0.2">
      <c r="M1383" s="24">
        <v>40277</v>
      </c>
      <c r="N1383" s="5">
        <v>0.98095238095238102</v>
      </c>
      <c r="O1383" s="5">
        <v>1.3333333333333299</v>
      </c>
      <c r="P1383" s="5">
        <v>1.44347826086957</v>
      </c>
    </row>
    <row r="1384" spans="13:16" x14ac:dyDescent="0.2">
      <c r="M1384" s="24">
        <v>40280</v>
      </c>
      <c r="N1384" s="5">
        <v>0.96190476190476204</v>
      </c>
      <c r="O1384" s="5">
        <v>1.29885057471264</v>
      </c>
      <c r="P1384" s="5">
        <v>1.4051724137931001</v>
      </c>
    </row>
    <row r="1385" spans="13:16" x14ac:dyDescent="0.2">
      <c r="M1385" s="24">
        <v>40281</v>
      </c>
      <c r="N1385" s="5">
        <v>0.94285714285714295</v>
      </c>
      <c r="O1385" s="5">
        <v>1.28735632183908</v>
      </c>
      <c r="P1385" s="5">
        <v>1.4173913043478299</v>
      </c>
    </row>
    <row r="1386" spans="13:16" x14ac:dyDescent="0.2">
      <c r="M1386" s="24">
        <v>40282</v>
      </c>
      <c r="N1386" s="5">
        <v>0.93203883495145601</v>
      </c>
      <c r="O1386" s="5">
        <v>1.27586206896552</v>
      </c>
      <c r="P1386" s="5">
        <v>1.40869565217391</v>
      </c>
    </row>
    <row r="1387" spans="13:16" x14ac:dyDescent="0.2">
      <c r="M1387" s="24">
        <v>40283</v>
      </c>
      <c r="N1387" s="5">
        <v>0.91262135922330101</v>
      </c>
      <c r="O1387" s="5">
        <v>1.2298850574712601</v>
      </c>
      <c r="P1387" s="5">
        <v>1.3826086956521699</v>
      </c>
    </row>
    <row r="1388" spans="13:16" x14ac:dyDescent="0.2">
      <c r="M1388" s="24">
        <v>40284</v>
      </c>
      <c r="N1388" s="5">
        <v>0.98039215686274495</v>
      </c>
      <c r="O1388" s="5">
        <v>1.2045454545454499</v>
      </c>
      <c r="P1388" s="5">
        <v>1.3826086956521699</v>
      </c>
    </row>
    <row r="1389" spans="13:16" x14ac:dyDescent="0.2">
      <c r="M1389" s="24">
        <v>40287</v>
      </c>
      <c r="N1389" s="5">
        <v>1.02941176470588</v>
      </c>
      <c r="O1389" s="5">
        <v>1.2528735632183901</v>
      </c>
      <c r="P1389" s="5">
        <v>1.40350877192982</v>
      </c>
    </row>
    <row r="1390" spans="13:16" x14ac:dyDescent="0.2">
      <c r="M1390" s="24">
        <v>40288</v>
      </c>
      <c r="N1390" s="5">
        <v>1.01980198019802</v>
      </c>
      <c r="O1390" s="5">
        <v>1.2528735632183901</v>
      </c>
      <c r="P1390" s="5">
        <v>1.3859649122807001</v>
      </c>
    </row>
    <row r="1391" spans="13:16" x14ac:dyDescent="0.2">
      <c r="M1391" s="24">
        <v>40289</v>
      </c>
      <c r="N1391" s="5">
        <v>1.0099009900990099</v>
      </c>
      <c r="O1391" s="5">
        <v>1.2528735632183901</v>
      </c>
      <c r="P1391" s="5">
        <v>1.35964912280702</v>
      </c>
    </row>
    <row r="1392" spans="13:16" x14ac:dyDescent="0.2">
      <c r="M1392" s="24">
        <v>40290</v>
      </c>
      <c r="N1392" s="5">
        <v>1.0594059405940599</v>
      </c>
      <c r="O1392" s="5">
        <v>1.28735632183908</v>
      </c>
      <c r="P1392" s="5">
        <v>1.3539823008849601</v>
      </c>
    </row>
    <row r="1393" spans="13:16" x14ac:dyDescent="0.2">
      <c r="M1393" s="24">
        <v>40291</v>
      </c>
      <c r="N1393" s="5">
        <v>1.08</v>
      </c>
      <c r="O1393" s="5">
        <v>1.31034482758621</v>
      </c>
      <c r="P1393" s="5">
        <v>1.3245614035087701</v>
      </c>
    </row>
    <row r="1394" spans="13:16" x14ac:dyDescent="0.2">
      <c r="M1394" s="24">
        <v>40294</v>
      </c>
      <c r="N1394" s="5">
        <v>1.1399999999999999</v>
      </c>
      <c r="O1394" s="5">
        <v>1.35227272727273</v>
      </c>
      <c r="P1394" s="5">
        <v>1.3333333333333299</v>
      </c>
    </row>
    <row r="1395" spans="13:16" x14ac:dyDescent="0.2">
      <c r="M1395" s="24">
        <v>40295</v>
      </c>
      <c r="N1395" s="5">
        <v>1.19</v>
      </c>
      <c r="O1395" s="5">
        <v>1.4</v>
      </c>
      <c r="P1395" s="5">
        <v>1.3826086956521699</v>
      </c>
    </row>
    <row r="1396" spans="13:16" x14ac:dyDescent="0.2">
      <c r="M1396" s="24">
        <v>40296</v>
      </c>
      <c r="N1396" s="5">
        <v>1.1584158415841601</v>
      </c>
      <c r="O1396" s="5">
        <v>1.4285714285714299</v>
      </c>
      <c r="P1396" s="5">
        <v>1.4017094017094001</v>
      </c>
    </row>
    <row r="1397" spans="13:16" x14ac:dyDescent="0.2">
      <c r="M1397" s="24">
        <v>40297</v>
      </c>
      <c r="N1397" s="5">
        <v>1.14851485148515</v>
      </c>
      <c r="O1397" s="5">
        <v>1.43956043956044</v>
      </c>
      <c r="P1397" s="5">
        <v>1.41880341880342</v>
      </c>
    </row>
    <row r="1398" spans="13:16" x14ac:dyDescent="0.2">
      <c r="M1398" s="24">
        <v>40298</v>
      </c>
      <c r="N1398" s="5">
        <v>1.1287128712871299</v>
      </c>
      <c r="O1398" s="5">
        <v>1.34782608695652</v>
      </c>
      <c r="P1398" s="5">
        <v>1.4358974358974399</v>
      </c>
    </row>
    <row r="1399" spans="13:16" x14ac:dyDescent="0.2">
      <c r="M1399" s="24">
        <v>40301</v>
      </c>
      <c r="N1399" s="5">
        <v>1.12745098039216</v>
      </c>
      <c r="O1399" s="5">
        <v>1.35164835164835</v>
      </c>
      <c r="P1399" s="5">
        <v>1.4358974358974399</v>
      </c>
    </row>
    <row r="1400" spans="13:16" x14ac:dyDescent="0.2">
      <c r="M1400" s="24">
        <v>40302</v>
      </c>
      <c r="N1400" s="5">
        <v>1.15384615384615</v>
      </c>
      <c r="O1400" s="5">
        <v>1.3263157894736799</v>
      </c>
      <c r="P1400" s="5">
        <v>1.47008547008547</v>
      </c>
    </row>
    <row r="1401" spans="13:16" x14ac:dyDescent="0.2">
      <c r="M1401" s="24">
        <v>40303</v>
      </c>
      <c r="N1401" s="5">
        <v>1.17924528301887</v>
      </c>
      <c r="O1401" s="5">
        <v>1.4226804123711301</v>
      </c>
      <c r="P1401" s="5">
        <v>1.4750000000000001</v>
      </c>
    </row>
    <row r="1402" spans="13:16" x14ac:dyDescent="0.2">
      <c r="M1402" s="24">
        <v>40304</v>
      </c>
      <c r="N1402" s="5">
        <v>1.3035714285714299</v>
      </c>
      <c r="O1402" s="5">
        <v>1.42718446601942</v>
      </c>
      <c r="P1402" s="5">
        <v>1.4523809523809501</v>
      </c>
    </row>
    <row r="1403" spans="13:16" x14ac:dyDescent="0.2">
      <c r="M1403" s="24">
        <v>40305</v>
      </c>
      <c r="N1403" s="5">
        <v>1.2627118644067801</v>
      </c>
      <c r="O1403" s="5">
        <v>1.45871559633028</v>
      </c>
      <c r="P1403" s="5">
        <v>1.5378787878787901</v>
      </c>
    </row>
    <row r="1404" spans="13:16" x14ac:dyDescent="0.2">
      <c r="M1404" s="24">
        <v>40308</v>
      </c>
      <c r="N1404" s="5">
        <v>1.16521739130435</v>
      </c>
      <c r="O1404" s="5">
        <v>1.375</v>
      </c>
      <c r="P1404" s="5">
        <v>1.5806451612903201</v>
      </c>
    </row>
    <row r="1405" spans="13:16" x14ac:dyDescent="0.2">
      <c r="M1405" s="24">
        <v>40309</v>
      </c>
      <c r="N1405" s="5">
        <v>1.2173913043478299</v>
      </c>
      <c r="O1405" s="5">
        <v>1.42307692307692</v>
      </c>
      <c r="P1405" s="5">
        <v>1.54330708661417</v>
      </c>
    </row>
    <row r="1406" spans="13:16" x14ac:dyDescent="0.2">
      <c r="M1406" s="24">
        <v>40310</v>
      </c>
      <c r="N1406" s="5">
        <v>1.21929824561404</v>
      </c>
      <c r="O1406" s="5">
        <v>1.4174757281553401</v>
      </c>
      <c r="P1406" s="5">
        <v>1.5887096774193501</v>
      </c>
    </row>
    <row r="1407" spans="13:16" x14ac:dyDescent="0.2">
      <c r="M1407" s="24">
        <v>40311</v>
      </c>
      <c r="N1407" s="5">
        <v>1.2589285714285701</v>
      </c>
      <c r="O1407" s="5">
        <v>1.4134615384615401</v>
      </c>
      <c r="P1407" s="5">
        <v>1.5887096774193501</v>
      </c>
    </row>
    <row r="1408" spans="13:16" x14ac:dyDescent="0.2">
      <c r="M1408" s="24">
        <v>40312</v>
      </c>
      <c r="N1408" s="5">
        <v>1.30088495575221</v>
      </c>
      <c r="O1408" s="5">
        <v>1.3831775700934601</v>
      </c>
      <c r="P1408" s="5">
        <v>1.61290322580645</v>
      </c>
    </row>
    <row r="1409" spans="13:16" x14ac:dyDescent="0.2">
      <c r="M1409" s="24">
        <v>40315</v>
      </c>
      <c r="N1409" s="5">
        <v>1.31858407079646</v>
      </c>
      <c r="O1409" s="5">
        <v>1.42452830188679</v>
      </c>
      <c r="P1409" s="5">
        <v>1.5873015873015901</v>
      </c>
    </row>
    <row r="1410" spans="13:16" x14ac:dyDescent="0.2">
      <c r="M1410" s="24">
        <v>40316</v>
      </c>
      <c r="N1410" s="5">
        <v>1.3333333333333299</v>
      </c>
      <c r="O1410" s="5">
        <v>1.4285714285714299</v>
      </c>
      <c r="P1410" s="5">
        <v>1.6080000000000001</v>
      </c>
    </row>
    <row r="1411" spans="13:16" x14ac:dyDescent="0.2">
      <c r="M1411" s="24">
        <v>40317</v>
      </c>
      <c r="N1411" s="5">
        <v>1.34188034188034</v>
      </c>
      <c r="O1411" s="5">
        <v>1.4</v>
      </c>
      <c r="P1411" s="5">
        <v>1.5658914728682201</v>
      </c>
    </row>
    <row r="1412" spans="13:16" x14ac:dyDescent="0.2">
      <c r="M1412" s="24">
        <v>40318</v>
      </c>
      <c r="N1412" s="5">
        <v>1.3333333333333299</v>
      </c>
      <c r="O1412" s="5">
        <v>1.4298245614035101</v>
      </c>
      <c r="P1412" s="5">
        <v>1.5298507462686599</v>
      </c>
    </row>
    <row r="1413" spans="13:16" x14ac:dyDescent="0.2">
      <c r="M1413" s="24">
        <v>40319</v>
      </c>
      <c r="N1413" s="5">
        <v>1.32258064516129</v>
      </c>
      <c r="O1413" s="5">
        <v>1.4273504273504301</v>
      </c>
      <c r="P1413" s="5">
        <v>1.5514705882352899</v>
      </c>
    </row>
    <row r="1414" spans="13:16" x14ac:dyDescent="0.2">
      <c r="M1414" s="24">
        <v>40322</v>
      </c>
      <c r="N1414" s="5">
        <v>1.34959349593496</v>
      </c>
      <c r="O1414" s="5">
        <v>1.38333333333333</v>
      </c>
      <c r="P1414" s="5">
        <v>1.56934306569343</v>
      </c>
    </row>
    <row r="1415" spans="13:16" x14ac:dyDescent="0.2">
      <c r="M1415" s="24">
        <v>40323</v>
      </c>
      <c r="N1415" s="5">
        <v>1.4126984126984099</v>
      </c>
      <c r="O1415" s="5">
        <v>1.35433070866142</v>
      </c>
      <c r="P1415" s="5">
        <v>1.5874125874125899</v>
      </c>
    </row>
    <row r="1416" spans="13:16" x14ac:dyDescent="0.2">
      <c r="M1416" s="24">
        <v>40324</v>
      </c>
      <c r="N1416" s="5">
        <v>1.3125</v>
      </c>
      <c r="O1416" s="5">
        <v>1.3228346456692901</v>
      </c>
      <c r="P1416" s="5">
        <v>1.55944055944056</v>
      </c>
    </row>
    <row r="1417" spans="13:16" x14ac:dyDescent="0.2">
      <c r="M1417" s="24">
        <v>40325</v>
      </c>
      <c r="N1417" s="5">
        <v>1.30708661417323</v>
      </c>
      <c r="O1417" s="5">
        <v>1.32</v>
      </c>
      <c r="P1417" s="5">
        <v>1.5886524822695001</v>
      </c>
    </row>
    <row r="1418" spans="13:16" x14ac:dyDescent="0.2">
      <c r="M1418" s="24">
        <v>40326</v>
      </c>
      <c r="N1418" s="5">
        <v>1.2913385826771699</v>
      </c>
      <c r="O1418" s="5">
        <v>1.265625</v>
      </c>
      <c r="P1418" s="5">
        <v>1.6187050359712201</v>
      </c>
    </row>
    <row r="1419" spans="13:16" x14ac:dyDescent="0.2">
      <c r="M1419" s="24">
        <v>40329</v>
      </c>
      <c r="N1419" s="5">
        <v>1.2734375</v>
      </c>
      <c r="O1419" s="5">
        <v>1.28346456692913</v>
      </c>
      <c r="P1419" s="5">
        <v>1.6187050359712201</v>
      </c>
    </row>
    <row r="1420" spans="13:16" x14ac:dyDescent="0.2">
      <c r="M1420" s="24">
        <v>40330</v>
      </c>
      <c r="N1420" s="5">
        <v>1.28125</v>
      </c>
      <c r="O1420" s="5">
        <v>1.28125</v>
      </c>
      <c r="P1420" s="5">
        <v>1.57746478873239</v>
      </c>
    </row>
    <row r="1421" spans="13:16" x14ac:dyDescent="0.2">
      <c r="M1421" s="24">
        <v>40331</v>
      </c>
      <c r="N1421" s="5">
        <v>1.2615384615384599</v>
      </c>
      <c r="O1421" s="5">
        <v>1.2913385826771699</v>
      </c>
      <c r="P1421" s="5">
        <v>1.57746478873239</v>
      </c>
    </row>
    <row r="1422" spans="13:16" x14ac:dyDescent="0.2">
      <c r="M1422" s="24">
        <v>40332</v>
      </c>
      <c r="N1422" s="5">
        <v>1.2558139534883701</v>
      </c>
      <c r="O1422" s="5">
        <v>1.2936507936507899</v>
      </c>
      <c r="P1422" s="5">
        <v>1.57746478873239</v>
      </c>
    </row>
    <row r="1423" spans="13:16" x14ac:dyDescent="0.2">
      <c r="M1423" s="24">
        <v>40333</v>
      </c>
      <c r="N1423" s="5">
        <v>1.2769230769230799</v>
      </c>
      <c r="O1423" s="5">
        <v>1.32258064516129</v>
      </c>
      <c r="P1423" s="5">
        <v>1.59154929577465</v>
      </c>
    </row>
    <row r="1424" spans="13:16" x14ac:dyDescent="0.2">
      <c r="M1424" s="24">
        <v>40336</v>
      </c>
      <c r="N1424" s="5">
        <v>1.25954198473282</v>
      </c>
      <c r="O1424" s="5">
        <v>1.4</v>
      </c>
      <c r="P1424" s="5">
        <v>1.5944055944055899</v>
      </c>
    </row>
    <row r="1425" spans="13:16" x14ac:dyDescent="0.2">
      <c r="M1425" s="24">
        <v>40337</v>
      </c>
      <c r="N1425" s="5">
        <v>1.26515151515152</v>
      </c>
      <c r="O1425" s="5">
        <v>1.45378151260504</v>
      </c>
      <c r="P1425" s="5">
        <v>1.5972222222222201</v>
      </c>
    </row>
    <row r="1426" spans="13:16" x14ac:dyDescent="0.2">
      <c r="M1426" s="24">
        <v>40338</v>
      </c>
      <c r="N1426" s="5">
        <v>1.2556390977443601</v>
      </c>
      <c r="O1426" s="5">
        <v>1.4628099173553699</v>
      </c>
      <c r="P1426" s="5">
        <v>1.58904109589041</v>
      </c>
    </row>
    <row r="1427" spans="13:16" x14ac:dyDescent="0.2">
      <c r="M1427" s="24">
        <v>40339</v>
      </c>
      <c r="N1427" s="5">
        <v>1.3030303030303001</v>
      </c>
      <c r="O1427" s="5">
        <v>1.4590163934426199</v>
      </c>
      <c r="P1427" s="5">
        <v>1.60958904109589</v>
      </c>
    </row>
    <row r="1428" spans="13:16" x14ac:dyDescent="0.2">
      <c r="M1428" s="24">
        <v>40340</v>
      </c>
      <c r="N1428" s="5">
        <v>1.3106060606060601</v>
      </c>
      <c r="O1428" s="5">
        <v>1.44715447154472</v>
      </c>
      <c r="P1428" s="5">
        <v>1.59863945578231</v>
      </c>
    </row>
    <row r="1429" spans="13:16" x14ac:dyDescent="0.2">
      <c r="M1429" s="24">
        <v>40343</v>
      </c>
      <c r="N1429" s="5">
        <v>1.2977099236641201</v>
      </c>
      <c r="O1429" s="5">
        <v>1.49579831932773</v>
      </c>
      <c r="P1429" s="5">
        <v>1.5972222222222201</v>
      </c>
    </row>
    <row r="1430" spans="13:16" x14ac:dyDescent="0.2">
      <c r="M1430" s="24">
        <v>40344</v>
      </c>
      <c r="N1430" s="5">
        <v>1.29007633587786</v>
      </c>
      <c r="O1430" s="5">
        <v>1.48739495798319</v>
      </c>
      <c r="P1430" s="5">
        <v>1.5972222222222201</v>
      </c>
    </row>
    <row r="1431" spans="13:16" x14ac:dyDescent="0.2">
      <c r="M1431" s="24">
        <v>40345</v>
      </c>
      <c r="N1431" s="5">
        <v>1.2671755725190801</v>
      </c>
      <c r="O1431" s="5">
        <v>1.5</v>
      </c>
      <c r="P1431" s="5">
        <v>1.5972222222222201</v>
      </c>
    </row>
    <row r="1432" spans="13:16" x14ac:dyDescent="0.2">
      <c r="M1432" s="24">
        <v>40346</v>
      </c>
      <c r="N1432" s="5">
        <v>1.2538461538461501</v>
      </c>
      <c r="O1432" s="5">
        <v>1.4666666666666699</v>
      </c>
      <c r="P1432" s="5">
        <v>1.57931034482759</v>
      </c>
    </row>
    <row r="1433" spans="13:16" x14ac:dyDescent="0.2">
      <c r="M1433" s="24">
        <v>40347</v>
      </c>
      <c r="N1433" s="5">
        <v>1.26356589147287</v>
      </c>
      <c r="O1433" s="5">
        <v>1.44166666666667</v>
      </c>
      <c r="P1433" s="5">
        <v>1.5655172413793099</v>
      </c>
    </row>
    <row r="1434" spans="13:16" x14ac:dyDescent="0.2">
      <c r="M1434" s="24">
        <v>40350</v>
      </c>
      <c r="N1434" s="5">
        <v>1.2421875</v>
      </c>
      <c r="O1434" s="5">
        <v>1.44067796610169</v>
      </c>
      <c r="P1434" s="5">
        <v>1.5625</v>
      </c>
    </row>
    <row r="1435" spans="13:16" x14ac:dyDescent="0.2">
      <c r="M1435" s="24">
        <v>40351</v>
      </c>
      <c r="N1435" s="5">
        <v>1.2578125</v>
      </c>
      <c r="O1435" s="5">
        <v>1.42372881355932</v>
      </c>
      <c r="P1435" s="5">
        <v>1.58041958041958</v>
      </c>
    </row>
    <row r="1436" spans="13:16" x14ac:dyDescent="0.2">
      <c r="M1436" s="24">
        <v>40352</v>
      </c>
      <c r="N1436" s="5">
        <v>1.265625</v>
      </c>
      <c r="O1436" s="5">
        <v>1.4358974358974399</v>
      </c>
      <c r="P1436" s="5">
        <v>1.5874125874125899</v>
      </c>
    </row>
    <row r="1437" spans="13:16" x14ac:dyDescent="0.2">
      <c r="M1437" s="24">
        <v>40353</v>
      </c>
      <c r="N1437" s="5">
        <v>1.2890625</v>
      </c>
      <c r="O1437" s="5">
        <v>1.4201680672268899</v>
      </c>
      <c r="P1437" s="5">
        <v>1.5763888888888899</v>
      </c>
    </row>
    <row r="1438" spans="13:16" x14ac:dyDescent="0.2">
      <c r="M1438" s="24">
        <v>40354</v>
      </c>
      <c r="N1438" s="5">
        <v>1.28125</v>
      </c>
      <c r="O1438" s="5">
        <v>1.45299145299145</v>
      </c>
      <c r="P1438" s="5">
        <v>1.5944055944055899</v>
      </c>
    </row>
    <row r="1439" spans="13:16" x14ac:dyDescent="0.2">
      <c r="M1439" s="24">
        <v>40357</v>
      </c>
      <c r="N1439" s="5">
        <v>1.26356589147287</v>
      </c>
      <c r="O1439" s="5">
        <v>1.4655172413793101</v>
      </c>
      <c r="P1439" s="5">
        <v>1.61267605633803</v>
      </c>
    </row>
    <row r="1440" spans="13:16" x14ac:dyDescent="0.2">
      <c r="M1440" s="24">
        <v>40358</v>
      </c>
      <c r="N1440" s="5">
        <v>1.28682170542636</v>
      </c>
      <c r="O1440" s="5">
        <v>1.4615384615384599</v>
      </c>
      <c r="P1440" s="5">
        <v>1.63120567375887</v>
      </c>
    </row>
    <row r="1441" spans="13:16" x14ac:dyDescent="0.2">
      <c r="M1441" s="24">
        <v>40359</v>
      </c>
      <c r="N1441" s="5">
        <v>1.1716417910447801</v>
      </c>
      <c r="O1441" s="5">
        <v>1.3949579831932799</v>
      </c>
      <c r="P1441" s="5">
        <v>1.5608108108108101</v>
      </c>
    </row>
    <row r="1442" spans="13:16" x14ac:dyDescent="0.2">
      <c r="M1442" s="24">
        <v>40360</v>
      </c>
      <c r="N1442" s="5">
        <v>1.1879699248120299</v>
      </c>
      <c r="O1442" s="5">
        <v>1.375</v>
      </c>
      <c r="P1442" s="5">
        <v>1.5743243243243199</v>
      </c>
    </row>
    <row r="1443" spans="13:16" x14ac:dyDescent="0.2">
      <c r="M1443" s="24">
        <v>40361</v>
      </c>
      <c r="N1443" s="5">
        <v>1.18045112781955</v>
      </c>
      <c r="O1443" s="5">
        <v>1.35245901639344</v>
      </c>
      <c r="P1443" s="5">
        <v>1.5850340136054399</v>
      </c>
    </row>
    <row r="1444" spans="13:16" x14ac:dyDescent="0.2">
      <c r="M1444" s="24">
        <v>40364</v>
      </c>
      <c r="N1444" s="5">
        <v>1.18045112781955</v>
      </c>
      <c r="O1444" s="5">
        <v>1.3333333333333299</v>
      </c>
      <c r="P1444" s="5">
        <v>1.58108108108108</v>
      </c>
    </row>
    <row r="1445" spans="13:16" x14ac:dyDescent="0.2">
      <c r="M1445" s="24">
        <v>40365</v>
      </c>
      <c r="N1445" s="5">
        <v>1.1666666666666701</v>
      </c>
      <c r="O1445" s="5">
        <v>1.31707317073171</v>
      </c>
      <c r="P1445" s="5">
        <v>1.59863945578231</v>
      </c>
    </row>
    <row r="1446" spans="13:16" x14ac:dyDescent="0.2">
      <c r="M1446" s="24">
        <v>40366</v>
      </c>
      <c r="N1446" s="5">
        <v>1.1503759398496201</v>
      </c>
      <c r="O1446" s="5">
        <v>1.33884297520661</v>
      </c>
      <c r="P1446" s="5">
        <v>1.59183673469388</v>
      </c>
    </row>
    <row r="1447" spans="13:16" x14ac:dyDescent="0.2">
      <c r="M1447" s="24">
        <v>40367</v>
      </c>
      <c r="N1447" s="5">
        <v>1.13636363636364</v>
      </c>
      <c r="O1447" s="5">
        <v>1.30578512396694</v>
      </c>
      <c r="P1447" s="5">
        <v>1.56756756756757</v>
      </c>
    </row>
    <row r="1448" spans="13:16" x14ac:dyDescent="0.2">
      <c r="M1448" s="24">
        <v>40368</v>
      </c>
      <c r="N1448" s="5">
        <v>1.1297709923664101</v>
      </c>
      <c r="O1448" s="5">
        <v>1.3193277310924401</v>
      </c>
      <c r="P1448" s="5">
        <v>1.59183673469388</v>
      </c>
    </row>
    <row r="1449" spans="13:16" x14ac:dyDescent="0.2">
      <c r="M1449" s="24">
        <v>40371</v>
      </c>
      <c r="N1449" s="5">
        <v>1.12307692307692</v>
      </c>
      <c r="O1449" s="5">
        <v>1.3109243697479001</v>
      </c>
      <c r="P1449" s="5">
        <v>1.6206896551724099</v>
      </c>
    </row>
    <row r="1450" spans="13:16" x14ac:dyDescent="0.2">
      <c r="M1450" s="24">
        <v>40372</v>
      </c>
      <c r="N1450" s="5">
        <v>1.07751937984496</v>
      </c>
      <c r="O1450" s="5">
        <v>1.30252100840336</v>
      </c>
      <c r="P1450" s="5">
        <v>1.625</v>
      </c>
    </row>
    <row r="1451" spans="13:16" x14ac:dyDescent="0.2">
      <c r="M1451" s="24">
        <v>40373</v>
      </c>
      <c r="N1451" s="5">
        <v>1.06201550387597</v>
      </c>
      <c r="O1451" s="5">
        <v>1.31623931623932</v>
      </c>
      <c r="P1451" s="5">
        <v>1.6408450704225399</v>
      </c>
    </row>
    <row r="1452" spans="13:16" x14ac:dyDescent="0.2">
      <c r="M1452" s="24">
        <v>40374</v>
      </c>
      <c r="N1452" s="5">
        <v>1.0703125</v>
      </c>
      <c r="O1452" s="5">
        <v>1.29661016949153</v>
      </c>
      <c r="P1452" s="5">
        <v>1.6041666666666701</v>
      </c>
    </row>
    <row r="1453" spans="13:16" x14ac:dyDescent="0.2">
      <c r="M1453" s="24">
        <v>40375</v>
      </c>
      <c r="N1453" s="5">
        <v>1.046875</v>
      </c>
      <c r="O1453" s="5">
        <v>1.27118644067797</v>
      </c>
      <c r="P1453" s="5">
        <v>1.58620689655172</v>
      </c>
    </row>
    <row r="1454" spans="13:16" x14ac:dyDescent="0.2">
      <c r="M1454" s="24">
        <v>40378</v>
      </c>
      <c r="N1454" s="5">
        <v>1.0310077519379801</v>
      </c>
      <c r="O1454" s="5">
        <v>1.2931034482758601</v>
      </c>
      <c r="P1454" s="5">
        <v>1.5902777777777799</v>
      </c>
    </row>
    <row r="1455" spans="13:16" x14ac:dyDescent="0.2">
      <c r="M1455" s="24">
        <v>40379</v>
      </c>
      <c r="N1455" s="5">
        <v>1.0625</v>
      </c>
      <c r="O1455" s="5">
        <v>1.2820512820512799</v>
      </c>
      <c r="P1455" s="5">
        <v>1.5833333333333299</v>
      </c>
    </row>
    <row r="1456" spans="13:16" x14ac:dyDescent="0.2">
      <c r="M1456" s="24">
        <v>40380</v>
      </c>
      <c r="N1456" s="5">
        <v>1.046875</v>
      </c>
      <c r="O1456" s="5">
        <v>1.2869565217391301</v>
      </c>
      <c r="P1456" s="5">
        <v>1.5763888888888899</v>
      </c>
    </row>
    <row r="1457" spans="13:16" x14ac:dyDescent="0.2">
      <c r="M1457" s="24">
        <v>40381</v>
      </c>
      <c r="N1457" s="5">
        <v>1.0551181102362199</v>
      </c>
      <c r="O1457" s="5">
        <v>1.29824561403509</v>
      </c>
      <c r="P1457" s="5">
        <v>1.56944444444444</v>
      </c>
    </row>
    <row r="1458" spans="13:16" x14ac:dyDescent="0.2">
      <c r="M1458" s="24">
        <v>40382</v>
      </c>
      <c r="N1458" s="5">
        <v>1.0720000000000001</v>
      </c>
      <c r="O1458" s="5">
        <v>1.2695652173912999</v>
      </c>
      <c r="P1458" s="5">
        <v>1.57746478873239</v>
      </c>
    </row>
    <row r="1459" spans="13:16" x14ac:dyDescent="0.2">
      <c r="M1459" s="24">
        <v>40385</v>
      </c>
      <c r="N1459" s="5">
        <v>1.0813008130081301</v>
      </c>
      <c r="O1459" s="5">
        <v>1.26315789473684</v>
      </c>
      <c r="P1459" s="5">
        <v>1.55633802816901</v>
      </c>
    </row>
    <row r="1460" spans="13:16" x14ac:dyDescent="0.2">
      <c r="M1460" s="24">
        <v>40386</v>
      </c>
      <c r="N1460" s="5">
        <v>1.075</v>
      </c>
      <c r="O1460" s="5">
        <v>1.2410714285714299</v>
      </c>
      <c r="P1460" s="5">
        <v>1.5177304964539</v>
      </c>
    </row>
    <row r="1461" spans="13:16" x14ac:dyDescent="0.2">
      <c r="M1461" s="24">
        <v>40387</v>
      </c>
      <c r="N1461" s="5">
        <v>1.0833333333333299</v>
      </c>
      <c r="O1461" s="5">
        <v>1.20720720720721</v>
      </c>
      <c r="P1461" s="5">
        <v>1.5035460992907801</v>
      </c>
    </row>
    <row r="1462" spans="13:16" x14ac:dyDescent="0.2">
      <c r="M1462" s="24">
        <v>40388</v>
      </c>
      <c r="N1462" s="5">
        <v>1.0916666666666699</v>
      </c>
      <c r="O1462" s="5">
        <v>1.21818181818182</v>
      </c>
      <c r="P1462" s="5">
        <v>1.5106382978723401</v>
      </c>
    </row>
    <row r="1463" spans="13:16" x14ac:dyDescent="0.2">
      <c r="M1463" s="24">
        <v>40389</v>
      </c>
      <c r="N1463" s="5">
        <v>1.0991735537190099</v>
      </c>
      <c r="O1463" s="5">
        <v>1.2385321100917399</v>
      </c>
      <c r="P1463" s="5">
        <v>1.53237410071942</v>
      </c>
    </row>
    <row r="1464" spans="13:16" x14ac:dyDescent="0.2">
      <c r="M1464" s="24">
        <v>40390</v>
      </c>
      <c r="N1464" s="5">
        <v>1.0901639344262299</v>
      </c>
      <c r="O1464" s="5">
        <v>1.2201834862385299</v>
      </c>
      <c r="P1464" s="5">
        <v>1.5683453237410101</v>
      </c>
    </row>
    <row r="1465" spans="13:16" x14ac:dyDescent="0.2">
      <c r="M1465" s="24">
        <v>40392</v>
      </c>
      <c r="N1465" s="5">
        <v>1.0991735537190099</v>
      </c>
      <c r="O1465" s="5">
        <v>1.2314814814814801</v>
      </c>
      <c r="P1465" s="5">
        <v>1.58394160583942</v>
      </c>
    </row>
    <row r="1466" spans="13:16" x14ac:dyDescent="0.2">
      <c r="M1466" s="24">
        <v>40393</v>
      </c>
      <c r="N1466" s="5">
        <v>1.07377049180328</v>
      </c>
      <c r="O1466" s="5">
        <v>1.2523364485981301</v>
      </c>
      <c r="P1466" s="5">
        <v>1.54744525547445</v>
      </c>
    </row>
    <row r="1467" spans="13:16" x14ac:dyDescent="0.2">
      <c r="M1467" s="24">
        <v>40394</v>
      </c>
      <c r="N1467" s="5">
        <v>1.0743801652892599</v>
      </c>
      <c r="O1467" s="5">
        <v>1.2523364485981301</v>
      </c>
      <c r="P1467" s="5">
        <v>1.56296296296296</v>
      </c>
    </row>
    <row r="1468" spans="13:16" x14ac:dyDescent="0.2">
      <c r="M1468" s="24">
        <v>40395</v>
      </c>
      <c r="N1468" s="5">
        <v>1.0826446280991699</v>
      </c>
      <c r="O1468" s="5">
        <v>1.24074074074074</v>
      </c>
      <c r="P1468" s="5">
        <v>1.57037037037037</v>
      </c>
    </row>
    <row r="1469" spans="13:16" x14ac:dyDescent="0.2">
      <c r="M1469" s="24">
        <v>40396</v>
      </c>
      <c r="N1469" s="5">
        <v>1.1083333333333301</v>
      </c>
      <c r="O1469" s="5">
        <v>1.25</v>
      </c>
      <c r="P1469" s="5">
        <v>1.57462686567164</v>
      </c>
    </row>
    <row r="1470" spans="13:16" x14ac:dyDescent="0.2">
      <c r="M1470" s="24">
        <v>40399</v>
      </c>
      <c r="N1470" s="5">
        <v>1.1083333333333301</v>
      </c>
      <c r="O1470" s="5">
        <v>1.2710280373831799</v>
      </c>
      <c r="P1470" s="5">
        <v>1.57462686567164</v>
      </c>
    </row>
    <row r="1471" spans="13:16" x14ac:dyDescent="0.2">
      <c r="M1471" s="24">
        <v>40400</v>
      </c>
      <c r="N1471" s="5">
        <v>1.1157024793388399</v>
      </c>
      <c r="O1471" s="5">
        <v>1.2803738317757001</v>
      </c>
      <c r="P1471" s="5">
        <v>1.5939849624060201</v>
      </c>
    </row>
    <row r="1472" spans="13:16" x14ac:dyDescent="0.2">
      <c r="M1472" s="24">
        <v>40401</v>
      </c>
      <c r="N1472" s="5">
        <v>1.09756097560976</v>
      </c>
      <c r="O1472" s="5">
        <v>1.2777777777777799</v>
      </c>
      <c r="P1472" s="5">
        <v>1.62406015037594</v>
      </c>
    </row>
    <row r="1473" spans="13:16" x14ac:dyDescent="0.2">
      <c r="M1473" s="24">
        <v>40402</v>
      </c>
      <c r="N1473" s="5">
        <v>1.0887096774193501</v>
      </c>
      <c r="O1473" s="5">
        <v>1.3271028037383199</v>
      </c>
      <c r="P1473" s="5">
        <v>1.61481481481482</v>
      </c>
    </row>
    <row r="1474" spans="13:16" x14ac:dyDescent="0.2">
      <c r="M1474" s="24">
        <v>40403</v>
      </c>
      <c r="N1474" s="5">
        <v>1.0894308943089399</v>
      </c>
      <c r="O1474" s="5">
        <v>1.3396226415094299</v>
      </c>
      <c r="P1474" s="5">
        <v>1.6343283582089601</v>
      </c>
    </row>
    <row r="1475" spans="13:16" x14ac:dyDescent="0.2">
      <c r="M1475" s="24">
        <v>40406</v>
      </c>
      <c r="N1475" s="5">
        <v>1.0813008130081301</v>
      </c>
      <c r="O1475" s="5">
        <v>1.36190476190476</v>
      </c>
      <c r="P1475" s="5">
        <v>1.66165413533835</v>
      </c>
    </row>
    <row r="1476" spans="13:16" x14ac:dyDescent="0.2">
      <c r="M1476" s="24">
        <v>40407</v>
      </c>
      <c r="N1476" s="5">
        <v>1.0813008130081301</v>
      </c>
      <c r="O1476" s="5">
        <v>1.3396226415094299</v>
      </c>
      <c r="P1476" s="5">
        <v>1.66917293233083</v>
      </c>
    </row>
    <row r="1477" spans="13:16" x14ac:dyDescent="0.2">
      <c r="M1477" s="24">
        <v>40408</v>
      </c>
      <c r="N1477" s="5">
        <v>1.0901639344262299</v>
      </c>
      <c r="O1477" s="5">
        <v>1.31775700934579</v>
      </c>
      <c r="P1477" s="5">
        <v>1.6893939393939399</v>
      </c>
    </row>
    <row r="1478" spans="13:16" x14ac:dyDescent="0.2">
      <c r="M1478" s="24">
        <v>40409</v>
      </c>
      <c r="N1478" s="5">
        <v>1.0983606557377099</v>
      </c>
      <c r="O1478" s="5">
        <v>1.2870370370370401</v>
      </c>
      <c r="P1478" s="5">
        <v>1.6742424242424201</v>
      </c>
    </row>
    <row r="1479" spans="13:16" x14ac:dyDescent="0.2">
      <c r="M1479" s="24">
        <v>40410</v>
      </c>
      <c r="N1479" s="5">
        <v>1.1074380165289299</v>
      </c>
      <c r="O1479" s="5">
        <v>1.3084112149532701</v>
      </c>
      <c r="P1479" s="5">
        <v>1.6893939393939399</v>
      </c>
    </row>
    <row r="1480" spans="13:16" x14ac:dyDescent="0.2">
      <c r="M1480" s="24">
        <v>40413</v>
      </c>
      <c r="N1480" s="5">
        <v>1.0983606557377099</v>
      </c>
      <c r="O1480" s="5">
        <v>1.3084112149532701</v>
      </c>
      <c r="P1480" s="5">
        <v>1.6893939393939399</v>
      </c>
    </row>
    <row r="1481" spans="13:16" x14ac:dyDescent="0.2">
      <c r="M1481" s="24">
        <v>40414</v>
      </c>
      <c r="N1481" s="5">
        <v>1.09756097560976</v>
      </c>
      <c r="O1481" s="5">
        <v>1.31775700934579</v>
      </c>
      <c r="P1481" s="5">
        <v>1.68421052631579</v>
      </c>
    </row>
    <row r="1482" spans="13:16" x14ac:dyDescent="0.2">
      <c r="M1482" s="24">
        <v>40415</v>
      </c>
      <c r="N1482" s="5">
        <v>1.10569105691057</v>
      </c>
      <c r="O1482" s="5">
        <v>1.2962962962963001</v>
      </c>
      <c r="P1482" s="5">
        <v>1.7121212121212099</v>
      </c>
    </row>
    <row r="1483" spans="13:16" x14ac:dyDescent="0.2">
      <c r="M1483" s="24">
        <v>40416</v>
      </c>
      <c r="N1483" s="5">
        <v>1.10569105691057</v>
      </c>
      <c r="O1483" s="5">
        <v>1.30555555555556</v>
      </c>
      <c r="P1483" s="5">
        <v>1.68421052631579</v>
      </c>
    </row>
    <row r="1484" spans="13:16" x14ac:dyDescent="0.2">
      <c r="M1484" s="24">
        <v>40417</v>
      </c>
      <c r="N1484" s="5">
        <v>1.0887096774193501</v>
      </c>
      <c r="O1484" s="5">
        <v>1.31775700934579</v>
      </c>
      <c r="P1484" s="5">
        <v>1.68421052631579</v>
      </c>
    </row>
    <row r="1485" spans="13:16" x14ac:dyDescent="0.2">
      <c r="M1485" s="24">
        <v>40420</v>
      </c>
      <c r="N1485" s="5">
        <v>1.1048387096774199</v>
      </c>
      <c r="O1485" s="5">
        <v>1.31481481481481</v>
      </c>
      <c r="P1485" s="5">
        <v>1.68421052631579</v>
      </c>
    </row>
    <row r="1486" spans="13:16" x14ac:dyDescent="0.2">
      <c r="M1486" s="24">
        <v>40421</v>
      </c>
      <c r="N1486" s="5">
        <v>1.1031746031745999</v>
      </c>
      <c r="O1486" s="5">
        <v>1.33644859813084</v>
      </c>
      <c r="P1486" s="5">
        <v>1.7196969696969699</v>
      </c>
    </row>
    <row r="1487" spans="13:16" x14ac:dyDescent="0.2">
      <c r="M1487" s="24">
        <v>40422</v>
      </c>
      <c r="N1487" s="5">
        <v>1.07086614173228</v>
      </c>
      <c r="O1487" s="5">
        <v>1.31775700934579</v>
      </c>
      <c r="P1487" s="5">
        <v>1.6791044776119399</v>
      </c>
    </row>
    <row r="1488" spans="13:16" x14ac:dyDescent="0.2">
      <c r="M1488" s="24">
        <v>40423</v>
      </c>
      <c r="N1488" s="5">
        <v>1.07936507936508</v>
      </c>
      <c r="O1488" s="5">
        <v>1.2935779816513799</v>
      </c>
      <c r="P1488" s="5">
        <v>1.66417910447761</v>
      </c>
    </row>
    <row r="1489" spans="13:16" x14ac:dyDescent="0.2">
      <c r="M1489" s="24">
        <v>40424</v>
      </c>
      <c r="N1489" s="5">
        <v>1.0806451612903201</v>
      </c>
      <c r="O1489" s="5">
        <v>1.27272727272727</v>
      </c>
      <c r="P1489" s="5">
        <v>1.6893939393939399</v>
      </c>
    </row>
    <row r="1490" spans="13:16" x14ac:dyDescent="0.2">
      <c r="M1490" s="24">
        <v>40427</v>
      </c>
      <c r="N1490" s="5">
        <v>1.07258064516129</v>
      </c>
      <c r="O1490" s="5">
        <v>1.2962962962963001</v>
      </c>
      <c r="P1490" s="5">
        <v>1.6893939393939399</v>
      </c>
    </row>
    <row r="1491" spans="13:16" x14ac:dyDescent="0.2">
      <c r="M1491" s="24">
        <v>40428</v>
      </c>
      <c r="N1491" s="5">
        <v>1.07258064516129</v>
      </c>
      <c r="O1491" s="5">
        <v>1.2962962962963001</v>
      </c>
      <c r="P1491" s="5">
        <v>1.72519083969466</v>
      </c>
    </row>
    <row r="1492" spans="13:16" x14ac:dyDescent="0.2">
      <c r="M1492" s="24">
        <v>40429</v>
      </c>
      <c r="N1492" s="5">
        <v>1.05645161290323</v>
      </c>
      <c r="O1492" s="5">
        <v>1.3084112149532701</v>
      </c>
      <c r="P1492" s="5">
        <v>1.6766917293233099</v>
      </c>
    </row>
    <row r="1493" spans="13:16" x14ac:dyDescent="0.2">
      <c r="M1493" s="24">
        <v>40430</v>
      </c>
      <c r="N1493" s="5">
        <v>1.0650406504065</v>
      </c>
      <c r="O1493" s="5">
        <v>1.3113207547169801</v>
      </c>
      <c r="P1493" s="5">
        <v>1.6893939393939399</v>
      </c>
    </row>
    <row r="1494" spans="13:16" x14ac:dyDescent="0.2">
      <c r="M1494" s="24">
        <v>40431</v>
      </c>
      <c r="N1494" s="5">
        <v>1.0655737704918</v>
      </c>
      <c r="O1494" s="5">
        <v>1.3018867924528299</v>
      </c>
      <c r="P1494" s="5">
        <v>1.7076923076923101</v>
      </c>
    </row>
    <row r="1495" spans="13:16" x14ac:dyDescent="0.2">
      <c r="M1495" s="24">
        <v>40434</v>
      </c>
      <c r="N1495" s="5">
        <v>1.04132231404959</v>
      </c>
      <c r="O1495" s="5">
        <v>1.2641509433962299</v>
      </c>
      <c r="P1495" s="5">
        <v>1.63636363636364</v>
      </c>
    </row>
    <row r="1496" spans="13:16" x14ac:dyDescent="0.2">
      <c r="M1496" s="24">
        <v>40435</v>
      </c>
      <c r="N1496" s="5">
        <v>1.04132231404959</v>
      </c>
      <c r="O1496" s="5">
        <v>1.2692307692307701</v>
      </c>
      <c r="P1496" s="5">
        <v>1.62121212121212</v>
      </c>
    </row>
    <row r="1497" spans="13:16" x14ac:dyDescent="0.2">
      <c r="M1497" s="24">
        <v>40436</v>
      </c>
      <c r="N1497" s="5">
        <v>1.0495867768595</v>
      </c>
      <c r="O1497" s="5">
        <v>1.2596153846153799</v>
      </c>
      <c r="P1497" s="5">
        <v>1.63358778625954</v>
      </c>
    </row>
    <row r="1498" spans="13:16" x14ac:dyDescent="0.2">
      <c r="M1498" s="24">
        <v>40437</v>
      </c>
      <c r="N1498" s="5">
        <v>1.04132231404959</v>
      </c>
      <c r="O1498" s="5">
        <v>1.25242718446602</v>
      </c>
      <c r="P1498" s="5">
        <v>1.63358778625954</v>
      </c>
    </row>
    <row r="1499" spans="13:16" x14ac:dyDescent="0.2">
      <c r="M1499" s="24">
        <v>40438</v>
      </c>
      <c r="N1499" s="5">
        <v>1.05</v>
      </c>
      <c r="O1499" s="5">
        <v>1.2403846153846201</v>
      </c>
      <c r="P1499" s="5">
        <v>1.61363636363636</v>
      </c>
    </row>
    <row r="1500" spans="13:16" x14ac:dyDescent="0.2">
      <c r="M1500" s="24">
        <v>40441</v>
      </c>
      <c r="N1500" s="5">
        <v>1.0416666666666701</v>
      </c>
      <c r="O1500" s="5">
        <v>1.2621359223301001</v>
      </c>
      <c r="P1500" s="5">
        <v>1.60606060606061</v>
      </c>
    </row>
    <row r="1501" spans="13:16" x14ac:dyDescent="0.2">
      <c r="M1501" s="24">
        <v>40442</v>
      </c>
      <c r="N1501" s="5">
        <v>1.0333333333333301</v>
      </c>
      <c r="O1501" s="5">
        <v>1.2621359223301001</v>
      </c>
      <c r="P1501" s="5">
        <v>1.60606060606061</v>
      </c>
    </row>
    <row r="1502" spans="13:16" x14ac:dyDescent="0.2">
      <c r="M1502" s="24">
        <v>40443</v>
      </c>
      <c r="N1502" s="5">
        <v>1.02479338842975</v>
      </c>
      <c r="O1502" s="5">
        <v>1.22857142857143</v>
      </c>
      <c r="P1502" s="5">
        <v>1.5970149253731301</v>
      </c>
    </row>
    <row r="1503" spans="13:16" x14ac:dyDescent="0.2">
      <c r="M1503" s="24">
        <v>40444</v>
      </c>
      <c r="N1503" s="5">
        <v>1.05</v>
      </c>
      <c r="O1503" s="5">
        <v>1.2476190476190501</v>
      </c>
      <c r="P1503" s="5">
        <v>1.6194029850746301</v>
      </c>
    </row>
    <row r="1504" spans="13:16" x14ac:dyDescent="0.2">
      <c r="M1504" s="24">
        <v>40445</v>
      </c>
      <c r="N1504" s="5">
        <v>1.0416666666666701</v>
      </c>
      <c r="O1504" s="5">
        <v>1.25714285714286</v>
      </c>
      <c r="P1504" s="5">
        <v>1.6</v>
      </c>
    </row>
    <row r="1505" spans="13:16" x14ac:dyDescent="0.2">
      <c r="M1505" s="24">
        <v>40448</v>
      </c>
      <c r="N1505" s="5">
        <v>1.02479338842975</v>
      </c>
      <c r="O1505" s="5">
        <v>1.2242990654205601</v>
      </c>
      <c r="P1505" s="5">
        <v>1.61481481481482</v>
      </c>
    </row>
    <row r="1506" spans="13:16" x14ac:dyDescent="0.2">
      <c r="M1506" s="24">
        <v>40449</v>
      </c>
      <c r="N1506" s="5">
        <v>1.02479338842975</v>
      </c>
      <c r="O1506" s="5">
        <v>1.23364485981308</v>
      </c>
      <c r="P1506" s="5">
        <v>1.6029411764705901</v>
      </c>
    </row>
    <row r="1507" spans="13:16" x14ac:dyDescent="0.2">
      <c r="M1507" s="24">
        <v>40450</v>
      </c>
      <c r="N1507" s="5">
        <v>1</v>
      </c>
      <c r="O1507" s="5">
        <v>1.2242990654205601</v>
      </c>
      <c r="P1507" s="5">
        <v>1.6029411764705901</v>
      </c>
    </row>
    <row r="1508" spans="13:16" x14ac:dyDescent="0.2">
      <c r="M1508" s="24">
        <v>40451</v>
      </c>
      <c r="N1508" s="5">
        <v>1.02479338842975</v>
      </c>
      <c r="O1508" s="5">
        <v>1.1682242990654199</v>
      </c>
      <c r="P1508" s="5">
        <v>1.56934306569343</v>
      </c>
    </row>
    <row r="1509" spans="13:16" x14ac:dyDescent="0.2">
      <c r="M1509" s="24">
        <v>40452</v>
      </c>
      <c r="N1509" s="5">
        <v>1.00826446280992</v>
      </c>
      <c r="O1509" s="5">
        <v>1.1588785046729</v>
      </c>
      <c r="P1509" s="5">
        <v>1.56934306569343</v>
      </c>
    </row>
    <row r="1510" spans="13:16" x14ac:dyDescent="0.2">
      <c r="M1510" s="24">
        <v>40455</v>
      </c>
      <c r="N1510" s="5">
        <v>0.99180327868852503</v>
      </c>
      <c r="O1510" s="5">
        <v>1.1588785046729</v>
      </c>
      <c r="P1510" s="5">
        <v>1.5766423357664201</v>
      </c>
    </row>
    <row r="1511" spans="13:16" x14ac:dyDescent="0.2">
      <c r="M1511" s="24">
        <v>40456</v>
      </c>
      <c r="N1511" s="5">
        <v>0.97540983606557397</v>
      </c>
      <c r="O1511" s="5">
        <v>1.1588785046729</v>
      </c>
      <c r="P1511" s="5">
        <v>1.5882352941176501</v>
      </c>
    </row>
    <row r="1512" spans="13:16" x14ac:dyDescent="0.2">
      <c r="M1512" s="24">
        <v>40457</v>
      </c>
      <c r="N1512" s="5">
        <v>0.97520661157024802</v>
      </c>
      <c r="O1512" s="5">
        <v>1.12962962962963</v>
      </c>
      <c r="P1512" s="5">
        <v>1.6</v>
      </c>
    </row>
    <row r="1513" spans="13:16" x14ac:dyDescent="0.2">
      <c r="M1513" s="24">
        <v>40458</v>
      </c>
      <c r="N1513" s="5">
        <v>0.97499999999999998</v>
      </c>
      <c r="O1513" s="5">
        <v>1.1214953271028001</v>
      </c>
      <c r="P1513" s="5">
        <v>1.5925925925925899</v>
      </c>
    </row>
    <row r="1514" spans="13:16" x14ac:dyDescent="0.2">
      <c r="M1514" s="24">
        <v>40459</v>
      </c>
      <c r="N1514" s="5">
        <v>0.96666666666666701</v>
      </c>
      <c r="O1514" s="5">
        <v>1.1121495327102799</v>
      </c>
      <c r="P1514" s="5">
        <v>1.5735294117647101</v>
      </c>
    </row>
    <row r="1515" spans="13:16" x14ac:dyDescent="0.2">
      <c r="M1515" s="24">
        <v>40462</v>
      </c>
      <c r="N1515" s="5">
        <v>0.96666666666666701</v>
      </c>
      <c r="O1515" s="5">
        <v>1.0943396226415101</v>
      </c>
      <c r="P1515" s="5">
        <v>1.5820895522388101</v>
      </c>
    </row>
    <row r="1516" spans="13:16" x14ac:dyDescent="0.2">
      <c r="M1516" s="24">
        <v>40463</v>
      </c>
      <c r="N1516" s="5">
        <v>0.96666666666666701</v>
      </c>
      <c r="O1516" s="5">
        <v>1.0943396226415101</v>
      </c>
      <c r="P1516" s="5">
        <v>1.57462686567164</v>
      </c>
    </row>
    <row r="1517" spans="13:16" x14ac:dyDescent="0.2">
      <c r="M1517" s="24">
        <v>40464</v>
      </c>
      <c r="N1517" s="5">
        <v>0.97499999999999998</v>
      </c>
      <c r="O1517" s="5">
        <v>1.07547169811321</v>
      </c>
      <c r="P1517" s="5">
        <v>1.5714285714285701</v>
      </c>
    </row>
    <row r="1518" spans="13:16" x14ac:dyDescent="0.2">
      <c r="M1518" s="24">
        <v>40465</v>
      </c>
      <c r="N1518" s="5">
        <v>1.0333333333333301</v>
      </c>
      <c r="O1518" s="5">
        <v>1.10377358490566</v>
      </c>
      <c r="P1518" s="5">
        <v>1.5864661654135299</v>
      </c>
    </row>
    <row r="1519" spans="13:16" x14ac:dyDescent="0.2">
      <c r="M1519" s="24">
        <v>40466</v>
      </c>
      <c r="N1519" s="5">
        <v>1.05</v>
      </c>
      <c r="O1519" s="5">
        <v>1.11320754716981</v>
      </c>
      <c r="P1519" s="5">
        <v>1.5909090909090899</v>
      </c>
    </row>
    <row r="1520" spans="13:16" x14ac:dyDescent="0.2">
      <c r="M1520" s="24">
        <v>40469</v>
      </c>
      <c r="N1520" s="5">
        <v>1.05</v>
      </c>
      <c r="O1520" s="5">
        <v>1.13333333333333</v>
      </c>
      <c r="P1520" s="5">
        <v>1.5671641791044799</v>
      </c>
    </row>
    <row r="1521" spans="13:16" x14ac:dyDescent="0.2">
      <c r="M1521" s="24">
        <v>40470</v>
      </c>
      <c r="N1521" s="5">
        <v>1.0333333333333301</v>
      </c>
      <c r="O1521" s="5">
        <v>1.10377358490566</v>
      </c>
      <c r="P1521" s="5">
        <v>1.57894736842105</v>
      </c>
    </row>
    <row r="1522" spans="13:16" x14ac:dyDescent="0.2">
      <c r="M1522" s="24">
        <v>40471</v>
      </c>
      <c r="N1522" s="5">
        <v>1.05833333333333</v>
      </c>
      <c r="O1522" s="5">
        <v>1.13333333333333</v>
      </c>
      <c r="P1522" s="5">
        <v>1.58955223880597</v>
      </c>
    </row>
    <row r="1523" spans="13:16" x14ac:dyDescent="0.2">
      <c r="M1523" s="24">
        <v>40472</v>
      </c>
      <c r="N1523" s="5">
        <v>1.05</v>
      </c>
      <c r="O1523" s="5">
        <v>1.1346153846153799</v>
      </c>
      <c r="P1523" s="5">
        <v>1.6165413533834601</v>
      </c>
    </row>
    <row r="1524" spans="13:16" x14ac:dyDescent="0.2">
      <c r="M1524" s="24">
        <v>40473</v>
      </c>
      <c r="N1524" s="5">
        <v>1.0588235294117601</v>
      </c>
      <c r="O1524" s="5">
        <v>1.125</v>
      </c>
      <c r="P1524" s="5">
        <v>1.64885496183206</v>
      </c>
    </row>
    <row r="1525" spans="13:16" x14ac:dyDescent="0.2">
      <c r="M1525" s="24">
        <v>40476</v>
      </c>
      <c r="N1525" s="5">
        <v>1.0423728813559301</v>
      </c>
      <c r="O1525" s="5">
        <v>1.1047619047618999</v>
      </c>
      <c r="P1525" s="5">
        <v>1.66923076923077</v>
      </c>
    </row>
    <row r="1526" spans="13:16" x14ac:dyDescent="0.2">
      <c r="M1526" s="24">
        <v>40477</v>
      </c>
      <c r="N1526" s="5">
        <v>1.05128205128205</v>
      </c>
      <c r="O1526" s="5">
        <v>1.1057692307692299</v>
      </c>
      <c r="P1526" s="5">
        <v>1.6461538461538501</v>
      </c>
    </row>
    <row r="1527" spans="13:16" x14ac:dyDescent="0.2">
      <c r="M1527" s="24">
        <v>40478</v>
      </c>
      <c r="N1527" s="5">
        <v>1.05172413793103</v>
      </c>
      <c r="O1527" s="5">
        <v>1.1057692307692299</v>
      </c>
      <c r="P1527" s="5">
        <v>1.65116279069767</v>
      </c>
    </row>
    <row r="1528" spans="13:16" x14ac:dyDescent="0.2">
      <c r="M1528" s="24">
        <v>40479</v>
      </c>
      <c r="N1528" s="5">
        <v>1.0169491525423699</v>
      </c>
      <c r="O1528" s="5">
        <v>1.09615384615385</v>
      </c>
      <c r="P1528" s="5">
        <v>1.66929133858268</v>
      </c>
    </row>
    <row r="1529" spans="13:16" x14ac:dyDescent="0.2">
      <c r="M1529" s="24">
        <v>40480</v>
      </c>
      <c r="N1529" s="5">
        <v>1.0341880341880301</v>
      </c>
      <c r="O1529" s="5">
        <v>1.11650485436893</v>
      </c>
      <c r="P1529" s="5">
        <v>1.65625</v>
      </c>
    </row>
    <row r="1530" spans="13:16" x14ac:dyDescent="0.2">
      <c r="M1530" s="24">
        <v>40482</v>
      </c>
      <c r="N1530" s="5">
        <v>1.0169491525423699</v>
      </c>
      <c r="O1530" s="5">
        <v>0.98095238095238102</v>
      </c>
      <c r="P1530" s="5">
        <v>1.46511627906977</v>
      </c>
    </row>
    <row r="1531" spans="13:16" x14ac:dyDescent="0.2">
      <c r="M1531" s="24">
        <v>40483</v>
      </c>
      <c r="N1531" s="5">
        <v>1.01680672268908</v>
      </c>
      <c r="O1531" s="5">
        <v>0.98095238095238102</v>
      </c>
      <c r="P1531" s="5">
        <v>1.484375</v>
      </c>
    </row>
    <row r="1532" spans="13:16" x14ac:dyDescent="0.2">
      <c r="M1532" s="24">
        <v>40484</v>
      </c>
      <c r="N1532" s="5">
        <v>1.0169491525423699</v>
      </c>
      <c r="O1532" s="5">
        <v>1</v>
      </c>
      <c r="P1532" s="5">
        <v>1.484375</v>
      </c>
    </row>
    <row r="1533" spans="13:16" x14ac:dyDescent="0.2">
      <c r="M1533" s="24">
        <v>40485</v>
      </c>
      <c r="N1533" s="5">
        <v>1</v>
      </c>
      <c r="O1533" s="5">
        <v>0.97196261682243001</v>
      </c>
      <c r="P1533" s="5">
        <v>1.46511627906977</v>
      </c>
    </row>
    <row r="1534" spans="13:16" x14ac:dyDescent="0.2">
      <c r="M1534" s="24">
        <v>40486</v>
      </c>
      <c r="N1534" s="5">
        <v>1.00847457627119</v>
      </c>
      <c r="O1534" s="5">
        <v>1</v>
      </c>
      <c r="P1534" s="5">
        <v>1.4806201550387601</v>
      </c>
    </row>
    <row r="1535" spans="13:16" x14ac:dyDescent="0.2">
      <c r="M1535" s="24">
        <v>40487</v>
      </c>
      <c r="N1535" s="5">
        <v>0.98305084745762705</v>
      </c>
      <c r="O1535" s="5">
        <v>1.02830188679245</v>
      </c>
      <c r="P1535" s="5">
        <v>1.4921875</v>
      </c>
    </row>
    <row r="1536" spans="13:16" x14ac:dyDescent="0.2">
      <c r="M1536" s="24">
        <v>40490</v>
      </c>
      <c r="N1536" s="5">
        <v>0.99145299145299204</v>
      </c>
      <c r="O1536" s="5">
        <v>1.0566037735849101</v>
      </c>
      <c r="P1536" s="5">
        <v>1.4806201550387601</v>
      </c>
    </row>
    <row r="1537" spans="13:16" x14ac:dyDescent="0.2">
      <c r="M1537" s="24">
        <v>40491</v>
      </c>
      <c r="N1537" s="5">
        <v>0.99137931034482796</v>
      </c>
      <c r="O1537" s="5">
        <v>1.06603773584906</v>
      </c>
      <c r="P1537" s="5">
        <v>1.5078125</v>
      </c>
    </row>
    <row r="1538" spans="13:16" x14ac:dyDescent="0.2">
      <c r="M1538" s="24">
        <v>40492</v>
      </c>
      <c r="N1538" s="5">
        <v>0.98290598290598297</v>
      </c>
      <c r="O1538" s="5">
        <v>1.05504587155963</v>
      </c>
      <c r="P1538" s="5">
        <v>1.48837209302326</v>
      </c>
    </row>
    <row r="1539" spans="13:16" x14ac:dyDescent="0.2">
      <c r="M1539" s="24">
        <v>40493</v>
      </c>
      <c r="N1539" s="5">
        <v>0.98290598290598297</v>
      </c>
      <c r="O1539" s="5">
        <v>1.10909090909091</v>
      </c>
      <c r="P1539" s="5">
        <v>1.49242424242424</v>
      </c>
    </row>
    <row r="1540" spans="13:16" x14ac:dyDescent="0.2">
      <c r="M1540" s="24">
        <v>40494</v>
      </c>
      <c r="N1540" s="5">
        <v>1.0170940170940199</v>
      </c>
      <c r="O1540" s="5">
        <v>1.1401869158878499</v>
      </c>
      <c r="P1540" s="5">
        <v>1.5267175572519101</v>
      </c>
    </row>
    <row r="1541" spans="13:16" x14ac:dyDescent="0.2">
      <c r="M1541" s="24">
        <v>40497</v>
      </c>
      <c r="N1541" s="5">
        <v>1.0170940170940199</v>
      </c>
      <c r="O1541" s="5">
        <v>1.1226415094339599</v>
      </c>
      <c r="P1541" s="5">
        <v>1.5038167938931299</v>
      </c>
    </row>
    <row r="1542" spans="13:16" x14ac:dyDescent="0.2">
      <c r="M1542" s="24">
        <v>40498</v>
      </c>
      <c r="N1542" s="5">
        <v>1.0427350427350399</v>
      </c>
      <c r="O1542" s="5">
        <v>1.1226415094339599</v>
      </c>
      <c r="P1542" s="5">
        <v>1.4961832061068701</v>
      </c>
    </row>
    <row r="1543" spans="13:16" x14ac:dyDescent="0.2">
      <c r="M1543" s="24">
        <v>40499</v>
      </c>
      <c r="N1543" s="5">
        <v>1.02564102564103</v>
      </c>
      <c r="O1543" s="5">
        <v>1.10280373831776</v>
      </c>
      <c r="P1543" s="5">
        <v>1.51538461538462</v>
      </c>
    </row>
    <row r="1544" spans="13:16" x14ac:dyDescent="0.2">
      <c r="M1544" s="24">
        <v>40500</v>
      </c>
      <c r="N1544" s="5">
        <v>1.0344827586206899</v>
      </c>
      <c r="O1544" s="5">
        <v>1.0943396226415101</v>
      </c>
      <c r="P1544" s="5">
        <v>1.4732824427480899</v>
      </c>
    </row>
    <row r="1545" spans="13:16" x14ac:dyDescent="0.2">
      <c r="M1545" s="24">
        <v>40501</v>
      </c>
      <c r="N1545" s="5">
        <v>1.02586206896552</v>
      </c>
      <c r="O1545" s="5">
        <v>1.12380952380952</v>
      </c>
      <c r="P1545" s="5">
        <v>1.4621212121212099</v>
      </c>
    </row>
    <row r="1546" spans="13:16" x14ac:dyDescent="0.2">
      <c r="M1546" s="24">
        <v>40504</v>
      </c>
      <c r="N1546" s="5">
        <v>1.0344827586206899</v>
      </c>
      <c r="O1546" s="5">
        <v>1.1320754716981101</v>
      </c>
      <c r="P1546" s="5">
        <v>1.4696969696969699</v>
      </c>
    </row>
    <row r="1547" spans="13:16" x14ac:dyDescent="0.2">
      <c r="M1547" s="24">
        <v>40505</v>
      </c>
      <c r="N1547" s="5">
        <v>1.0427350427350399</v>
      </c>
      <c r="O1547" s="5">
        <v>1.18691588785047</v>
      </c>
      <c r="P1547" s="5">
        <v>1.45588235294118</v>
      </c>
    </row>
    <row r="1548" spans="13:16" x14ac:dyDescent="0.2">
      <c r="M1548" s="24">
        <v>40506</v>
      </c>
      <c r="N1548" s="5">
        <v>1.0427350427350399</v>
      </c>
      <c r="O1548" s="5">
        <v>1.21495327102804</v>
      </c>
      <c r="P1548" s="5">
        <v>1.4347826086956501</v>
      </c>
    </row>
    <row r="1549" spans="13:16" x14ac:dyDescent="0.2">
      <c r="M1549" s="24">
        <v>40507</v>
      </c>
      <c r="N1549" s="5">
        <v>1.0427350427350399</v>
      </c>
      <c r="O1549" s="5">
        <v>1.1834862385321101</v>
      </c>
      <c r="P1549" s="5">
        <v>1.4420289855072499</v>
      </c>
    </row>
    <row r="1550" spans="13:16" x14ac:dyDescent="0.2">
      <c r="M1550" s="24">
        <v>40508</v>
      </c>
      <c r="N1550" s="5">
        <v>1.0689655172413799</v>
      </c>
      <c r="O1550" s="5">
        <v>1.22935779816514</v>
      </c>
      <c r="P1550" s="5">
        <v>1.46762589928058</v>
      </c>
    </row>
    <row r="1551" spans="13:16" x14ac:dyDescent="0.2">
      <c r="M1551" s="24">
        <v>40511</v>
      </c>
      <c r="N1551" s="5">
        <v>1.07627118644068</v>
      </c>
      <c r="O1551" s="5">
        <v>1.25454545454545</v>
      </c>
      <c r="P1551" s="5">
        <v>1.4680851063829801</v>
      </c>
    </row>
    <row r="1552" spans="13:16" x14ac:dyDescent="0.2">
      <c r="M1552" s="24">
        <v>40512</v>
      </c>
      <c r="N1552" s="5">
        <v>1.0924369747899201</v>
      </c>
      <c r="O1552" s="5">
        <v>1.28828828828829</v>
      </c>
      <c r="P1552" s="5">
        <v>1.5</v>
      </c>
    </row>
    <row r="1553" spans="13:16" x14ac:dyDescent="0.2">
      <c r="M1553" s="24">
        <v>40513</v>
      </c>
      <c r="N1553" s="5">
        <v>1.0840336134453801</v>
      </c>
      <c r="O1553" s="5">
        <v>1.30909090909091</v>
      </c>
      <c r="P1553" s="5">
        <v>1.5277777777777799</v>
      </c>
    </row>
    <row r="1554" spans="13:16" x14ac:dyDescent="0.2">
      <c r="M1554" s="24">
        <v>40514</v>
      </c>
      <c r="N1554" s="5">
        <v>1.0672268907563001</v>
      </c>
      <c r="O1554" s="5">
        <v>1.2654867256637199</v>
      </c>
      <c r="P1554" s="5">
        <v>1.5174825174825199</v>
      </c>
    </row>
    <row r="1555" spans="13:16" x14ac:dyDescent="0.2">
      <c r="M1555" s="24">
        <v>40515</v>
      </c>
      <c r="N1555" s="5">
        <v>1.07627118644068</v>
      </c>
      <c r="O1555" s="5">
        <v>1.2477876106194701</v>
      </c>
      <c r="P1555" s="5">
        <v>1.51048951048951</v>
      </c>
    </row>
    <row r="1556" spans="13:16" x14ac:dyDescent="0.2">
      <c r="M1556" s="24">
        <v>40518</v>
      </c>
      <c r="N1556" s="5">
        <v>1.06779661016949</v>
      </c>
      <c r="O1556" s="5">
        <v>1.27678571428571</v>
      </c>
      <c r="P1556" s="5">
        <v>1.52112676056338</v>
      </c>
    </row>
    <row r="1557" spans="13:16" x14ac:dyDescent="0.2">
      <c r="M1557" s="24">
        <v>40519</v>
      </c>
      <c r="N1557" s="5">
        <v>1.0427350427350399</v>
      </c>
      <c r="O1557" s="5">
        <v>1.2678571428571399</v>
      </c>
      <c r="P1557" s="5">
        <v>1.53571428571429</v>
      </c>
    </row>
    <row r="1558" spans="13:16" x14ac:dyDescent="0.2">
      <c r="M1558" s="24">
        <v>40520</v>
      </c>
      <c r="N1558" s="5">
        <v>1.0608695652173901</v>
      </c>
      <c r="O1558" s="5">
        <v>1.2909090909090899</v>
      </c>
      <c r="P1558" s="5">
        <v>1.5395683453237401</v>
      </c>
    </row>
    <row r="1559" spans="13:16" x14ac:dyDescent="0.2">
      <c r="M1559" s="24">
        <v>40521</v>
      </c>
      <c r="N1559" s="5">
        <v>1.0707964601769899</v>
      </c>
      <c r="O1559" s="5">
        <v>1.2654867256637199</v>
      </c>
      <c r="P1559" s="5">
        <v>1.55395683453237</v>
      </c>
    </row>
    <row r="1560" spans="13:16" x14ac:dyDescent="0.2">
      <c r="M1560" s="24">
        <v>40522</v>
      </c>
      <c r="N1560" s="5">
        <v>1.06194690265487</v>
      </c>
      <c r="O1560" s="5">
        <v>1.2719298245613999</v>
      </c>
      <c r="P1560" s="5">
        <v>1.5683453237410101</v>
      </c>
    </row>
    <row r="1561" spans="13:16" x14ac:dyDescent="0.2">
      <c r="M1561" s="24">
        <v>40525</v>
      </c>
      <c r="N1561" s="5">
        <v>1.06194690265487</v>
      </c>
      <c r="O1561" s="5">
        <v>1.28070175438597</v>
      </c>
      <c r="P1561" s="5">
        <v>1.5683453237410101</v>
      </c>
    </row>
    <row r="1562" spans="13:16" x14ac:dyDescent="0.2">
      <c r="M1562" s="24">
        <v>40526</v>
      </c>
      <c r="N1562" s="5">
        <v>1.0530973451327399</v>
      </c>
      <c r="O1562" s="5">
        <v>1.30088495575221</v>
      </c>
      <c r="P1562" s="5">
        <v>1.5912408759124099</v>
      </c>
    </row>
    <row r="1563" spans="13:16" x14ac:dyDescent="0.2">
      <c r="M1563" s="24">
        <v>40527</v>
      </c>
      <c r="N1563" s="5">
        <v>1.0714285714285701</v>
      </c>
      <c r="O1563" s="5">
        <v>1.2894736842105301</v>
      </c>
      <c r="P1563" s="5">
        <v>1.56115107913669</v>
      </c>
    </row>
    <row r="1564" spans="13:16" x14ac:dyDescent="0.2">
      <c r="M1564" s="24">
        <v>40528</v>
      </c>
      <c r="N1564" s="5">
        <v>1.04424778761062</v>
      </c>
      <c r="O1564" s="5">
        <v>1.2894736842105301</v>
      </c>
      <c r="P1564" s="5">
        <v>1.5724637681159399</v>
      </c>
    </row>
    <row r="1565" spans="13:16" x14ac:dyDescent="0.2">
      <c r="M1565" s="24">
        <v>40529</v>
      </c>
      <c r="N1565" s="5">
        <v>1.0446428571428601</v>
      </c>
      <c r="O1565" s="5">
        <v>1.3070175438596501</v>
      </c>
      <c r="P1565" s="5">
        <v>1.5755395683453199</v>
      </c>
    </row>
    <row r="1566" spans="13:16" x14ac:dyDescent="0.2">
      <c r="M1566" s="24">
        <v>40532</v>
      </c>
      <c r="N1566" s="5">
        <v>1.03571428571429</v>
      </c>
      <c r="O1566" s="5">
        <v>1.31578947368421</v>
      </c>
      <c r="P1566" s="5">
        <v>1.60144927536232</v>
      </c>
    </row>
    <row r="1567" spans="13:16" x14ac:dyDescent="0.2">
      <c r="M1567" s="24">
        <v>40533</v>
      </c>
      <c r="N1567" s="5">
        <v>1.0178571428571399</v>
      </c>
      <c r="O1567" s="5">
        <v>1.3274336283185799</v>
      </c>
      <c r="P1567" s="5">
        <v>1.6323529411764699</v>
      </c>
    </row>
    <row r="1568" spans="13:16" x14ac:dyDescent="0.2">
      <c r="M1568" s="24">
        <v>40534</v>
      </c>
      <c r="N1568" s="5">
        <v>1.0089285714285701</v>
      </c>
      <c r="O1568" s="5">
        <v>1.3043478260869601</v>
      </c>
      <c r="P1568" s="5">
        <v>1.65441176470588</v>
      </c>
    </row>
    <row r="1569" spans="13:16" x14ac:dyDescent="0.2">
      <c r="M1569" s="24">
        <v>40535</v>
      </c>
      <c r="N1569" s="5">
        <v>1.0180180180180201</v>
      </c>
      <c r="O1569" s="5">
        <v>1.3217391304347801</v>
      </c>
      <c r="P1569" s="5">
        <v>1.64233576642336</v>
      </c>
    </row>
    <row r="1570" spans="13:16" x14ac:dyDescent="0.2">
      <c r="M1570" s="24">
        <v>40536</v>
      </c>
      <c r="N1570" s="5">
        <v>1.0180180180180201</v>
      </c>
      <c r="O1570" s="5">
        <v>1.3333333333333299</v>
      </c>
      <c r="P1570" s="5">
        <v>1.6740740740740701</v>
      </c>
    </row>
    <row r="1571" spans="13:16" x14ac:dyDescent="0.2">
      <c r="M1571" s="24">
        <v>40539</v>
      </c>
      <c r="N1571" s="5">
        <v>1.0180180180180201</v>
      </c>
      <c r="O1571" s="5">
        <v>1.34513274336283</v>
      </c>
      <c r="P1571" s="5">
        <v>1.6740740740740701</v>
      </c>
    </row>
    <row r="1572" spans="13:16" x14ac:dyDescent="0.2">
      <c r="M1572" s="24">
        <v>40540</v>
      </c>
      <c r="N1572" s="5">
        <v>1.00900900900901</v>
      </c>
      <c r="O1572" s="5">
        <v>1.3304347826087</v>
      </c>
      <c r="P1572" s="5">
        <v>1.6740740740740701</v>
      </c>
    </row>
    <row r="1573" spans="13:16" x14ac:dyDescent="0.2">
      <c r="M1573" s="24">
        <v>40541</v>
      </c>
      <c r="N1573" s="5">
        <v>1.00900900900901</v>
      </c>
      <c r="O1573" s="5">
        <v>1.3508771929824599</v>
      </c>
      <c r="P1573" s="5">
        <v>1.64233576642336</v>
      </c>
    </row>
    <row r="1574" spans="13:16" x14ac:dyDescent="0.2">
      <c r="M1574" s="24">
        <v>40542</v>
      </c>
      <c r="N1574" s="5">
        <v>0.99099099099099097</v>
      </c>
      <c r="O1574" s="5">
        <v>1.34210526315789</v>
      </c>
      <c r="P1574" s="5">
        <v>1.6496350364963499</v>
      </c>
    </row>
    <row r="1575" spans="13:16" x14ac:dyDescent="0.2">
      <c r="M1575" s="24">
        <v>40543</v>
      </c>
      <c r="N1575" s="5">
        <v>1.0090909090909099</v>
      </c>
      <c r="O1575" s="5">
        <v>1.27433628318584</v>
      </c>
      <c r="P1575" s="5">
        <v>1.5899280575539601</v>
      </c>
    </row>
    <row r="1576" spans="13:16" x14ac:dyDescent="0.2">
      <c r="M1576" s="24">
        <v>40546</v>
      </c>
      <c r="N1576" s="5">
        <v>0.95495495495495497</v>
      </c>
      <c r="O1576" s="5">
        <v>1.28571428571429</v>
      </c>
      <c r="P1576" s="5">
        <v>1.5899280575539601</v>
      </c>
    </row>
    <row r="1577" spans="13:16" x14ac:dyDescent="0.2">
      <c r="M1577" s="24">
        <v>40547</v>
      </c>
      <c r="N1577" s="5">
        <v>0.94545454545454499</v>
      </c>
      <c r="O1577" s="5">
        <v>1.27927927927928</v>
      </c>
      <c r="P1577" s="5">
        <v>1.6176470588235301</v>
      </c>
    </row>
    <row r="1578" spans="13:16" x14ac:dyDescent="0.2">
      <c r="M1578" s="24">
        <v>40548</v>
      </c>
      <c r="N1578" s="5">
        <v>0.97247706422018398</v>
      </c>
      <c r="O1578" s="5">
        <v>1.27027027027027</v>
      </c>
      <c r="P1578" s="5">
        <v>1.61481481481482</v>
      </c>
    </row>
    <row r="1579" spans="13:16" x14ac:dyDescent="0.2">
      <c r="M1579" s="24">
        <v>40549</v>
      </c>
      <c r="N1579" s="5">
        <v>0.98148148148148195</v>
      </c>
      <c r="O1579" s="5">
        <v>1.2389380530973499</v>
      </c>
      <c r="P1579" s="5">
        <v>1.61481481481482</v>
      </c>
    </row>
    <row r="1580" spans="13:16" x14ac:dyDescent="0.2">
      <c r="M1580" s="24">
        <v>40550</v>
      </c>
      <c r="N1580" s="5">
        <v>1.0185185185185199</v>
      </c>
      <c r="O1580" s="5">
        <v>1.2654867256637199</v>
      </c>
      <c r="P1580" s="5">
        <v>1.61029411764706</v>
      </c>
    </row>
    <row r="1581" spans="13:16" x14ac:dyDescent="0.2">
      <c r="M1581" s="24">
        <v>40553</v>
      </c>
      <c r="N1581" s="5">
        <v>1</v>
      </c>
      <c r="O1581" s="5">
        <v>1.3125</v>
      </c>
      <c r="P1581" s="5">
        <v>1.62222222222222</v>
      </c>
    </row>
    <row r="1582" spans="13:16" x14ac:dyDescent="0.2">
      <c r="M1582" s="24">
        <v>40554</v>
      </c>
      <c r="N1582" s="5">
        <v>1.00925925925926</v>
      </c>
      <c r="O1582" s="5">
        <v>1.3214285714285701</v>
      </c>
      <c r="P1582" s="5">
        <v>1.66165413533835</v>
      </c>
    </row>
    <row r="1583" spans="13:16" x14ac:dyDescent="0.2">
      <c r="M1583" s="24">
        <v>40555</v>
      </c>
      <c r="N1583" s="5">
        <v>0.99082568807339499</v>
      </c>
      <c r="O1583" s="5">
        <v>1.27433628318584</v>
      </c>
      <c r="P1583" s="5">
        <v>1.62406015037594</v>
      </c>
    </row>
    <row r="1584" spans="13:16" x14ac:dyDescent="0.2">
      <c r="M1584" s="24">
        <v>40556</v>
      </c>
      <c r="N1584" s="5">
        <v>0.99082568807339499</v>
      </c>
      <c r="O1584" s="5">
        <v>1.2654867256637199</v>
      </c>
      <c r="P1584" s="5">
        <v>1.6165413533834601</v>
      </c>
    </row>
    <row r="1585" spans="13:16" x14ac:dyDescent="0.2">
      <c r="M1585" s="24">
        <v>40557</v>
      </c>
      <c r="N1585" s="5">
        <v>1.00925925925926</v>
      </c>
      <c r="O1585" s="5">
        <v>1.2589285714285701</v>
      </c>
      <c r="P1585" s="5">
        <v>1.6412213740457999</v>
      </c>
    </row>
    <row r="1586" spans="13:16" x14ac:dyDescent="0.2">
      <c r="M1586" s="24">
        <v>40560</v>
      </c>
      <c r="N1586" s="5">
        <v>1.02803738317757</v>
      </c>
      <c r="O1586" s="5">
        <v>1.2522522522522499</v>
      </c>
      <c r="P1586" s="5">
        <v>1.63358778625954</v>
      </c>
    </row>
    <row r="1587" spans="13:16" x14ac:dyDescent="0.2">
      <c r="M1587" s="24">
        <v>40561</v>
      </c>
      <c r="N1587" s="5">
        <v>1.0186915887850501</v>
      </c>
      <c r="O1587" s="5">
        <v>1.25454545454545</v>
      </c>
      <c r="P1587" s="5">
        <v>1.6307692307692301</v>
      </c>
    </row>
    <row r="1588" spans="13:16" x14ac:dyDescent="0.2">
      <c r="M1588" s="24">
        <v>40562</v>
      </c>
      <c r="N1588" s="5">
        <v>1</v>
      </c>
      <c r="O1588" s="5">
        <v>1.25454545454545</v>
      </c>
      <c r="P1588" s="5">
        <v>1.6434108527131801</v>
      </c>
    </row>
    <row r="1589" spans="13:16" x14ac:dyDescent="0.2">
      <c r="M1589" s="24">
        <v>40563</v>
      </c>
      <c r="N1589" s="5">
        <v>1.0188679245283001</v>
      </c>
      <c r="O1589" s="5">
        <v>1.2212389380530999</v>
      </c>
      <c r="P1589" s="5">
        <v>1.65625</v>
      </c>
    </row>
    <row r="1590" spans="13:16" x14ac:dyDescent="0.2">
      <c r="M1590" s="24">
        <v>40564</v>
      </c>
      <c r="N1590" s="5">
        <v>1.0190476190476201</v>
      </c>
      <c r="O1590" s="5">
        <v>1.21621621621622</v>
      </c>
      <c r="P1590" s="5">
        <v>1.6328125</v>
      </c>
    </row>
    <row r="1591" spans="13:16" x14ac:dyDescent="0.2">
      <c r="M1591" s="24">
        <v>40567</v>
      </c>
      <c r="N1591" s="5">
        <v>1</v>
      </c>
      <c r="O1591" s="5">
        <v>1.21818181818182</v>
      </c>
      <c r="P1591" s="5">
        <v>1.640625</v>
      </c>
    </row>
    <row r="1592" spans="13:16" x14ac:dyDescent="0.2">
      <c r="M1592" s="24">
        <v>40568</v>
      </c>
      <c r="N1592" s="5">
        <v>0.98113207547169801</v>
      </c>
      <c r="O1592" s="5">
        <v>1.2314814814814801</v>
      </c>
      <c r="P1592" s="5">
        <v>1.6719999999999999</v>
      </c>
    </row>
    <row r="1593" spans="13:16" x14ac:dyDescent="0.2">
      <c r="M1593" s="24">
        <v>40569</v>
      </c>
      <c r="N1593" s="5">
        <v>0.98113207547169801</v>
      </c>
      <c r="O1593" s="5">
        <v>1.25714285714286</v>
      </c>
      <c r="P1593" s="5">
        <v>1.65079365079365</v>
      </c>
    </row>
    <row r="1594" spans="13:16" x14ac:dyDescent="0.2">
      <c r="M1594" s="24">
        <v>40570</v>
      </c>
      <c r="N1594" s="5">
        <v>0.99047619047619095</v>
      </c>
      <c r="O1594" s="5">
        <v>1.2242990654205601</v>
      </c>
      <c r="P1594" s="5">
        <v>1.63779527559055</v>
      </c>
    </row>
    <row r="1595" spans="13:16" x14ac:dyDescent="0.2">
      <c r="M1595" s="24">
        <v>40571</v>
      </c>
      <c r="N1595" s="5">
        <v>0.98113207547169801</v>
      </c>
      <c r="O1595" s="5">
        <v>1.19444444444444</v>
      </c>
      <c r="P1595" s="5">
        <v>1.63779527559055</v>
      </c>
    </row>
    <row r="1596" spans="13:16" x14ac:dyDescent="0.2">
      <c r="M1596" s="24">
        <v>40574</v>
      </c>
      <c r="N1596" s="5">
        <v>0.93518518518518501</v>
      </c>
      <c r="O1596" s="5">
        <v>1.19444444444444</v>
      </c>
      <c r="P1596" s="5">
        <v>1.6587301587301599</v>
      </c>
    </row>
    <row r="1597" spans="13:16" x14ac:dyDescent="0.2">
      <c r="M1597" s="24">
        <v>40575</v>
      </c>
      <c r="N1597" s="5">
        <v>0.934579439252336</v>
      </c>
      <c r="O1597" s="5">
        <v>1.1388888888888899</v>
      </c>
      <c r="P1597" s="5">
        <v>1.63492063492063</v>
      </c>
    </row>
    <row r="1598" spans="13:16" x14ac:dyDescent="0.2">
      <c r="M1598" s="24">
        <v>40576</v>
      </c>
      <c r="N1598" s="5">
        <v>0.91588785046729004</v>
      </c>
      <c r="O1598" s="5">
        <v>1.14150943396226</v>
      </c>
      <c r="P1598" s="5">
        <v>1.6319999999999999</v>
      </c>
    </row>
    <row r="1599" spans="13:16" x14ac:dyDescent="0.2">
      <c r="M1599" s="24">
        <v>40577</v>
      </c>
      <c r="N1599" s="5">
        <v>0.91509433962264197</v>
      </c>
      <c r="O1599" s="5">
        <v>1.1495327102803701</v>
      </c>
      <c r="P1599" s="5">
        <v>1.5952380952381</v>
      </c>
    </row>
    <row r="1600" spans="13:16" x14ac:dyDescent="0.2">
      <c r="M1600" s="24">
        <v>40578</v>
      </c>
      <c r="N1600" s="5">
        <v>0.89523809523809506</v>
      </c>
      <c r="O1600" s="5">
        <v>1.1401869158878499</v>
      </c>
      <c r="P1600" s="5">
        <v>1.5873015873015901</v>
      </c>
    </row>
    <row r="1601" spans="13:16" x14ac:dyDescent="0.2">
      <c r="M1601" s="24">
        <v>40581</v>
      </c>
      <c r="N1601" s="5">
        <v>0.89320388349514601</v>
      </c>
      <c r="O1601" s="5">
        <v>1.1523809523809501</v>
      </c>
      <c r="P1601" s="5">
        <v>1.56</v>
      </c>
    </row>
    <row r="1602" spans="13:16" x14ac:dyDescent="0.2">
      <c r="M1602" s="24">
        <v>40582</v>
      </c>
      <c r="N1602" s="5">
        <v>0.90196078431372595</v>
      </c>
      <c r="O1602" s="5">
        <v>1.15384615384615</v>
      </c>
      <c r="P1602" s="5">
        <v>1.552</v>
      </c>
    </row>
    <row r="1603" spans="13:16" x14ac:dyDescent="0.2">
      <c r="M1603" s="24">
        <v>40583</v>
      </c>
      <c r="N1603" s="5">
        <v>0.89215686274509798</v>
      </c>
      <c r="O1603" s="5">
        <v>1.1456310679611701</v>
      </c>
      <c r="P1603" s="5">
        <v>1.528</v>
      </c>
    </row>
    <row r="1604" spans="13:16" x14ac:dyDescent="0.2">
      <c r="M1604" s="24">
        <v>40584</v>
      </c>
      <c r="N1604" s="5">
        <v>0.88235294117647101</v>
      </c>
      <c r="O1604" s="5">
        <v>1.15686274509804</v>
      </c>
      <c r="P1604" s="5">
        <v>1.5322580645161299</v>
      </c>
    </row>
    <row r="1605" spans="13:16" x14ac:dyDescent="0.2">
      <c r="M1605" s="24">
        <v>40585</v>
      </c>
      <c r="N1605" s="5">
        <v>0.85294117647058798</v>
      </c>
      <c r="O1605" s="5">
        <v>1.13592233009709</v>
      </c>
      <c r="P1605" s="5">
        <v>1.5322580645161299</v>
      </c>
    </row>
    <row r="1606" spans="13:16" x14ac:dyDescent="0.2">
      <c r="M1606" s="24">
        <v>40588</v>
      </c>
      <c r="N1606" s="5">
        <v>0.86138613861386104</v>
      </c>
      <c r="O1606" s="5">
        <v>1.1782178217821799</v>
      </c>
      <c r="P1606" s="5">
        <v>1.504</v>
      </c>
    </row>
    <row r="1607" spans="13:16" x14ac:dyDescent="0.2">
      <c r="M1607" s="24">
        <v>40589</v>
      </c>
      <c r="N1607" s="5">
        <v>0.85148514851485202</v>
      </c>
      <c r="O1607" s="5">
        <v>1.16831683168317</v>
      </c>
      <c r="P1607" s="5">
        <v>1.496</v>
      </c>
    </row>
    <row r="1608" spans="13:16" x14ac:dyDescent="0.2">
      <c r="M1608" s="24">
        <v>40590</v>
      </c>
      <c r="N1608" s="5">
        <v>0.841584158415842</v>
      </c>
      <c r="O1608" s="5">
        <v>1.1782178217821799</v>
      </c>
      <c r="P1608" s="5">
        <v>1.496</v>
      </c>
    </row>
    <row r="1609" spans="13:16" x14ac:dyDescent="0.2">
      <c r="M1609" s="24">
        <v>40591</v>
      </c>
      <c r="N1609" s="5">
        <v>0.82178217821782196</v>
      </c>
      <c r="O1609" s="5">
        <v>1.15686274509804</v>
      </c>
      <c r="P1609" s="5">
        <v>1.4523809523809501</v>
      </c>
    </row>
    <row r="1610" spans="13:16" x14ac:dyDescent="0.2">
      <c r="M1610" s="24">
        <v>40592</v>
      </c>
      <c r="N1610" s="5">
        <v>0.81188118811881205</v>
      </c>
      <c r="O1610" s="5">
        <v>1.1470588235294099</v>
      </c>
      <c r="P1610" s="5">
        <v>1.42063492063492</v>
      </c>
    </row>
    <row r="1611" spans="13:16" x14ac:dyDescent="0.2">
      <c r="M1611" s="24">
        <v>40595</v>
      </c>
      <c r="N1611" s="5">
        <v>0.81188118811881205</v>
      </c>
      <c r="O1611" s="5">
        <v>1.13592233009709</v>
      </c>
      <c r="P1611" s="5">
        <v>1.42063492063492</v>
      </c>
    </row>
    <row r="1612" spans="13:16" x14ac:dyDescent="0.2">
      <c r="M1612" s="24">
        <v>40596</v>
      </c>
      <c r="N1612" s="5">
        <v>0.82352941176470595</v>
      </c>
      <c r="O1612" s="5">
        <v>1.15533980582524</v>
      </c>
      <c r="P1612" s="5">
        <v>1.4365079365079401</v>
      </c>
    </row>
    <row r="1613" spans="13:16" x14ac:dyDescent="0.2">
      <c r="M1613" s="24">
        <v>40597</v>
      </c>
      <c r="N1613" s="5">
        <v>0.81553398058252402</v>
      </c>
      <c r="O1613" s="5">
        <v>1.1650485436893201</v>
      </c>
      <c r="P1613" s="5">
        <v>1.4251968503937</v>
      </c>
    </row>
    <row r="1614" spans="13:16" x14ac:dyDescent="0.2">
      <c r="M1614" s="24">
        <v>40598</v>
      </c>
      <c r="N1614" s="5">
        <v>0.82524271844660202</v>
      </c>
      <c r="O1614" s="5">
        <v>1.1747572815534</v>
      </c>
      <c r="P1614" s="5">
        <v>1.40625</v>
      </c>
    </row>
    <row r="1615" spans="13:16" x14ac:dyDescent="0.2">
      <c r="M1615" s="24">
        <v>40599</v>
      </c>
      <c r="N1615" s="5">
        <v>0.81553398058252402</v>
      </c>
      <c r="O1615" s="5">
        <v>1.2079207920792101</v>
      </c>
      <c r="P1615" s="5">
        <v>1.38759689922481</v>
      </c>
    </row>
    <row r="1616" spans="13:16" x14ac:dyDescent="0.2">
      <c r="M1616" s="24">
        <v>40602</v>
      </c>
      <c r="N1616" s="5">
        <v>0.79807692307692302</v>
      </c>
      <c r="O1616" s="5">
        <v>1.15533980582524</v>
      </c>
      <c r="P1616" s="5">
        <v>1.3798449612403101</v>
      </c>
    </row>
    <row r="1617" spans="13:16" x14ac:dyDescent="0.2">
      <c r="M1617" s="24">
        <v>40603</v>
      </c>
      <c r="N1617" s="5">
        <v>0.80769230769230804</v>
      </c>
      <c r="O1617" s="5">
        <v>1.1782178217821799</v>
      </c>
      <c r="P1617" s="5">
        <v>1.3538461538461499</v>
      </c>
    </row>
    <row r="1618" spans="13:16" x14ac:dyDescent="0.2">
      <c r="M1618" s="24">
        <v>40604</v>
      </c>
      <c r="N1618" s="5">
        <v>0.80769230769230804</v>
      </c>
      <c r="O1618" s="5">
        <v>1.15686274509804</v>
      </c>
      <c r="P1618" s="5">
        <v>1.3538461538461499</v>
      </c>
    </row>
    <row r="1619" spans="13:16" x14ac:dyDescent="0.2">
      <c r="M1619" s="24">
        <v>40605</v>
      </c>
      <c r="N1619" s="5">
        <v>0.80582524271844702</v>
      </c>
      <c r="O1619" s="5">
        <v>1.1818181818181801</v>
      </c>
      <c r="P1619" s="5">
        <v>1.3515625</v>
      </c>
    </row>
    <row r="1620" spans="13:16" x14ac:dyDescent="0.2">
      <c r="M1620" s="24">
        <v>40606</v>
      </c>
      <c r="N1620" s="5">
        <v>0.83333333333333304</v>
      </c>
      <c r="O1620" s="5">
        <v>1.1717171717171699</v>
      </c>
      <c r="P1620" s="5">
        <v>1.3515625</v>
      </c>
    </row>
    <row r="1621" spans="13:16" x14ac:dyDescent="0.2">
      <c r="M1621" s="24">
        <v>40609</v>
      </c>
      <c r="N1621" s="5">
        <v>0.83333333333333304</v>
      </c>
      <c r="O1621" s="5">
        <v>1.1599999999999999</v>
      </c>
      <c r="P1621" s="5">
        <v>1.34883720930233</v>
      </c>
    </row>
    <row r="1622" spans="13:16" x14ac:dyDescent="0.2">
      <c r="M1622" s="24">
        <v>40610</v>
      </c>
      <c r="N1622" s="5">
        <v>0.841584158415842</v>
      </c>
      <c r="O1622" s="5">
        <v>1.1499999999999999</v>
      </c>
      <c r="P1622" s="5">
        <v>1.359375</v>
      </c>
    </row>
    <row r="1623" spans="13:16" x14ac:dyDescent="0.2">
      <c r="M1623" s="24">
        <v>40611</v>
      </c>
      <c r="N1623" s="5">
        <v>0.841584158415842</v>
      </c>
      <c r="O1623" s="5">
        <v>1.1386138613861401</v>
      </c>
      <c r="P1623" s="5">
        <v>1.3515625</v>
      </c>
    </row>
    <row r="1624" spans="13:16" x14ac:dyDescent="0.2">
      <c r="M1624" s="24">
        <v>40612</v>
      </c>
      <c r="N1624" s="5">
        <v>0.86274509803921595</v>
      </c>
      <c r="O1624" s="5">
        <v>1.12745098039216</v>
      </c>
      <c r="P1624" s="5">
        <v>1.3410852713178301</v>
      </c>
    </row>
    <row r="1625" spans="13:16" x14ac:dyDescent="0.2">
      <c r="M1625" s="24">
        <v>40613</v>
      </c>
      <c r="N1625" s="5">
        <v>0.86274509803921595</v>
      </c>
      <c r="O1625" s="5">
        <v>1.1262135922330101</v>
      </c>
      <c r="P1625" s="5">
        <v>1.34615384615385</v>
      </c>
    </row>
    <row r="1626" spans="13:16" x14ac:dyDescent="0.2">
      <c r="M1626" s="24">
        <v>40616</v>
      </c>
      <c r="N1626" s="5">
        <v>0.84466019417475702</v>
      </c>
      <c r="O1626" s="5">
        <v>1.1262135922330101</v>
      </c>
      <c r="P1626" s="5">
        <v>1.3333333333333299</v>
      </c>
    </row>
    <row r="1627" spans="13:16" x14ac:dyDescent="0.2">
      <c r="M1627" s="24">
        <v>40617</v>
      </c>
      <c r="N1627" s="5">
        <v>0.86666666666666703</v>
      </c>
      <c r="O1627" s="5">
        <v>1.10377358490566</v>
      </c>
      <c r="P1627" s="5">
        <v>1.36363636363636</v>
      </c>
    </row>
    <row r="1628" spans="13:16" x14ac:dyDescent="0.2">
      <c r="M1628" s="24">
        <v>40618</v>
      </c>
      <c r="N1628" s="5">
        <v>0.86792452830188704</v>
      </c>
      <c r="O1628" s="5">
        <v>1.0934579439252301</v>
      </c>
      <c r="P1628" s="5">
        <v>1.35338345864662</v>
      </c>
    </row>
    <row r="1629" spans="13:16" x14ac:dyDescent="0.2">
      <c r="M1629" s="24">
        <v>40619</v>
      </c>
      <c r="N1629" s="5">
        <v>0.86792452830188704</v>
      </c>
      <c r="O1629" s="5">
        <v>1.10377358490566</v>
      </c>
      <c r="P1629" s="5">
        <v>1.36363636363636</v>
      </c>
    </row>
    <row r="1630" spans="13:16" x14ac:dyDescent="0.2">
      <c r="M1630" s="24">
        <v>40620</v>
      </c>
      <c r="N1630" s="5">
        <v>0.85714285714285698</v>
      </c>
      <c r="O1630" s="5">
        <v>1.0943396226415101</v>
      </c>
      <c r="P1630" s="5">
        <v>1.36363636363636</v>
      </c>
    </row>
    <row r="1631" spans="13:16" x14ac:dyDescent="0.2">
      <c r="M1631" s="24">
        <v>40623</v>
      </c>
      <c r="N1631" s="5">
        <v>0.838095238095238</v>
      </c>
      <c r="O1631" s="5">
        <v>1.0857142857142901</v>
      </c>
      <c r="P1631" s="5">
        <v>1.3740458015267201</v>
      </c>
    </row>
    <row r="1632" spans="13:16" x14ac:dyDescent="0.2">
      <c r="M1632" s="24">
        <v>40624</v>
      </c>
      <c r="N1632" s="5">
        <v>0.84615384615384603</v>
      </c>
      <c r="O1632" s="5">
        <v>1.0857142857142901</v>
      </c>
      <c r="P1632" s="5">
        <v>1.35114503816794</v>
      </c>
    </row>
    <row r="1633" spans="13:16" x14ac:dyDescent="0.2">
      <c r="M1633" s="24">
        <v>40625</v>
      </c>
      <c r="N1633" s="5">
        <v>0.838095238095238</v>
      </c>
      <c r="O1633" s="5">
        <v>1.1067961165048501</v>
      </c>
      <c r="P1633" s="5">
        <v>1.3435114503816801</v>
      </c>
    </row>
    <row r="1634" spans="13:16" x14ac:dyDescent="0.2">
      <c r="M1634" s="24">
        <v>40626</v>
      </c>
      <c r="N1634" s="5">
        <v>0.84615384615384603</v>
      </c>
      <c r="O1634" s="5">
        <v>1.1067961165048501</v>
      </c>
      <c r="P1634" s="5">
        <v>1.3435114503816801</v>
      </c>
    </row>
    <row r="1635" spans="13:16" x14ac:dyDescent="0.2">
      <c r="M1635" s="24">
        <v>40627</v>
      </c>
      <c r="N1635" s="5">
        <v>0.85436893203883502</v>
      </c>
      <c r="O1635" s="5">
        <v>1.1078431372549</v>
      </c>
      <c r="P1635" s="5">
        <v>1.3384615384615399</v>
      </c>
    </row>
    <row r="1636" spans="13:16" x14ac:dyDescent="0.2">
      <c r="M1636" s="24">
        <v>40630</v>
      </c>
      <c r="N1636" s="5">
        <v>0.85294117647058798</v>
      </c>
      <c r="O1636" s="5">
        <v>1.0882352941176501</v>
      </c>
      <c r="P1636" s="5">
        <v>1.3129770992366401</v>
      </c>
    </row>
    <row r="1637" spans="13:16" x14ac:dyDescent="0.2">
      <c r="M1637" s="24">
        <v>40631</v>
      </c>
      <c r="N1637" s="5">
        <v>0.85294117647058798</v>
      </c>
      <c r="O1637" s="5">
        <v>1.1000000000000001</v>
      </c>
      <c r="P1637" s="5">
        <v>1.32558139534884</v>
      </c>
    </row>
    <row r="1638" spans="13:16" x14ac:dyDescent="0.2">
      <c r="M1638" s="24">
        <v>40632</v>
      </c>
      <c r="N1638" s="5">
        <v>0.83495145631068002</v>
      </c>
      <c r="O1638" s="5">
        <v>1.0891089108910901</v>
      </c>
      <c r="P1638" s="5">
        <v>1.2923076923076899</v>
      </c>
    </row>
    <row r="1639" spans="13:16" x14ac:dyDescent="0.2">
      <c r="M1639" s="24">
        <v>40633</v>
      </c>
      <c r="N1639" s="5">
        <v>0.84466019417475702</v>
      </c>
      <c r="O1639" s="5">
        <v>1.1020408163265301</v>
      </c>
      <c r="P1639" s="5">
        <v>1.2977099236641201</v>
      </c>
    </row>
    <row r="1640" spans="13:16" x14ac:dyDescent="0.2">
      <c r="M1640" s="24">
        <v>40634</v>
      </c>
      <c r="N1640" s="5">
        <v>0.84466019417475702</v>
      </c>
      <c r="O1640" s="5">
        <v>1.0707070707070701</v>
      </c>
      <c r="P1640" s="5">
        <v>1.25757575757576</v>
      </c>
    </row>
    <row r="1641" spans="13:16" x14ac:dyDescent="0.2">
      <c r="M1641" s="24">
        <v>40637</v>
      </c>
      <c r="N1641" s="5">
        <v>0.83495145631068002</v>
      </c>
      <c r="O1641" s="5">
        <v>1.0816326530612199</v>
      </c>
      <c r="P1641" s="5">
        <v>1.30232558139535</v>
      </c>
    </row>
    <row r="1642" spans="13:16" x14ac:dyDescent="0.2">
      <c r="M1642" s="24">
        <v>40638</v>
      </c>
      <c r="N1642" s="5">
        <v>0.82352941176470595</v>
      </c>
      <c r="O1642" s="5">
        <v>1.09375</v>
      </c>
      <c r="P1642" s="5">
        <v>1.2992125984252001</v>
      </c>
    </row>
    <row r="1643" spans="13:16" x14ac:dyDescent="0.2">
      <c r="M1643" s="24">
        <v>40639</v>
      </c>
      <c r="N1643" s="5">
        <v>0.79411764705882404</v>
      </c>
      <c r="O1643" s="5">
        <v>1.0412371134020599</v>
      </c>
      <c r="P1643" s="5">
        <v>1.2265625</v>
      </c>
    </row>
    <row r="1644" spans="13:16" x14ac:dyDescent="0.2">
      <c r="M1644" s="24">
        <v>40640</v>
      </c>
      <c r="N1644" s="5">
        <v>0.80198019801980203</v>
      </c>
      <c r="O1644" s="5">
        <v>1.03125</v>
      </c>
      <c r="P1644" s="5">
        <v>1.21875</v>
      </c>
    </row>
    <row r="1645" spans="13:16" x14ac:dyDescent="0.2">
      <c r="M1645" s="24">
        <v>40641</v>
      </c>
      <c r="N1645" s="5">
        <v>0.78217821782178198</v>
      </c>
      <c r="O1645" s="5">
        <v>1.0208333333333299</v>
      </c>
      <c r="P1645" s="5">
        <v>1.2204724409448799</v>
      </c>
    </row>
    <row r="1646" spans="13:16" x14ac:dyDescent="0.2">
      <c r="M1646" s="24">
        <v>40644</v>
      </c>
      <c r="N1646" s="5">
        <v>0.77227722772277196</v>
      </c>
      <c r="O1646" s="5">
        <v>1.0104166666666701</v>
      </c>
      <c r="P1646" s="5">
        <v>1.2222222222222201</v>
      </c>
    </row>
    <row r="1647" spans="13:16" x14ac:dyDescent="0.2">
      <c r="M1647" s="24">
        <v>40645</v>
      </c>
      <c r="N1647" s="5">
        <v>0.78217821782178198</v>
      </c>
      <c r="O1647" s="5">
        <v>1.0208333333333299</v>
      </c>
      <c r="P1647" s="5">
        <v>1.2283464566929101</v>
      </c>
    </row>
    <row r="1648" spans="13:16" x14ac:dyDescent="0.2">
      <c r="M1648" s="24">
        <v>40646</v>
      </c>
      <c r="N1648" s="5">
        <v>0.76470588235294101</v>
      </c>
      <c r="O1648" s="5">
        <v>1.0210526315789501</v>
      </c>
      <c r="P1648" s="5">
        <v>1.2204724409448799</v>
      </c>
    </row>
    <row r="1649" spans="13:16" x14ac:dyDescent="0.2">
      <c r="M1649" s="24">
        <v>40647</v>
      </c>
      <c r="N1649" s="5">
        <v>0.79207920792079201</v>
      </c>
      <c r="O1649" s="5">
        <v>1.03157894736842</v>
      </c>
      <c r="P1649" s="5">
        <v>1.2380952380952399</v>
      </c>
    </row>
    <row r="1650" spans="13:16" x14ac:dyDescent="0.2">
      <c r="M1650" s="24">
        <v>40648</v>
      </c>
      <c r="N1650" s="5">
        <v>0.79207920792079201</v>
      </c>
      <c r="O1650" s="5">
        <v>1.0210526315789501</v>
      </c>
      <c r="P1650" s="5">
        <v>1.2283464566929101</v>
      </c>
    </row>
    <row r="1651" spans="13:16" x14ac:dyDescent="0.2">
      <c r="M1651" s="24">
        <v>40651</v>
      </c>
      <c r="N1651" s="5">
        <v>0.78431372549019596</v>
      </c>
      <c r="O1651" s="5">
        <v>1.0744680851063799</v>
      </c>
      <c r="P1651" s="5">
        <v>1.2265625</v>
      </c>
    </row>
    <row r="1652" spans="13:16" x14ac:dyDescent="0.2">
      <c r="M1652" s="24">
        <v>40652</v>
      </c>
      <c r="N1652" s="5">
        <v>0.76699029126213603</v>
      </c>
      <c r="O1652" s="5">
        <v>1.0638297872340401</v>
      </c>
      <c r="P1652" s="5">
        <v>1.2421875</v>
      </c>
    </row>
    <row r="1653" spans="13:16" x14ac:dyDescent="0.2">
      <c r="M1653" s="24">
        <v>40653</v>
      </c>
      <c r="N1653" s="5">
        <v>0.77450980392156898</v>
      </c>
      <c r="O1653" s="5">
        <v>1.03157894736842</v>
      </c>
      <c r="P1653" s="5">
        <v>1.2440944881889799</v>
      </c>
    </row>
    <row r="1654" spans="13:16" x14ac:dyDescent="0.2">
      <c r="M1654" s="24">
        <v>40654</v>
      </c>
      <c r="N1654" s="5">
        <v>0.76470588235294101</v>
      </c>
      <c r="O1654" s="5">
        <v>1.04255319148936</v>
      </c>
      <c r="P1654" s="5">
        <v>1.2265625</v>
      </c>
    </row>
    <row r="1655" spans="13:16" x14ac:dyDescent="0.2">
      <c r="M1655" s="24">
        <v>40658</v>
      </c>
      <c r="N1655" s="5">
        <v>0.76470588235294101</v>
      </c>
      <c r="O1655" s="5">
        <v>1.06451612903226</v>
      </c>
      <c r="P1655" s="5">
        <v>1.2440944881889799</v>
      </c>
    </row>
    <row r="1656" spans="13:16" x14ac:dyDescent="0.2">
      <c r="M1656" s="24">
        <v>40659</v>
      </c>
      <c r="N1656" s="5">
        <v>0.77227722772277196</v>
      </c>
      <c r="O1656" s="5">
        <v>1.0531914893617</v>
      </c>
      <c r="P1656" s="5">
        <v>1.2421875</v>
      </c>
    </row>
    <row r="1657" spans="13:16" x14ac:dyDescent="0.2">
      <c r="M1657" s="24">
        <v>40660</v>
      </c>
      <c r="N1657" s="5">
        <v>0.78217821782178198</v>
      </c>
      <c r="O1657" s="5">
        <v>1.0531914893617</v>
      </c>
      <c r="P1657" s="5">
        <v>1.25396825396825</v>
      </c>
    </row>
    <row r="1658" spans="13:16" x14ac:dyDescent="0.2">
      <c r="M1658" s="24">
        <v>40661</v>
      </c>
      <c r="N1658" s="5">
        <v>0.77450980392156898</v>
      </c>
      <c r="O1658" s="5">
        <v>1.0531914893617</v>
      </c>
      <c r="P1658" s="5">
        <v>1.2440944881889799</v>
      </c>
    </row>
    <row r="1659" spans="13:16" x14ac:dyDescent="0.2">
      <c r="M1659" s="24">
        <v>40662</v>
      </c>
      <c r="N1659" s="5">
        <v>0.78217821782178198</v>
      </c>
      <c r="O1659" s="5">
        <v>1.0531914893617</v>
      </c>
      <c r="P1659" s="5">
        <v>1.2440944881889799</v>
      </c>
    </row>
    <row r="1660" spans="13:16" x14ac:dyDescent="0.2">
      <c r="M1660" s="24">
        <v>40663</v>
      </c>
      <c r="N1660" s="5">
        <v>0.78431372549019596</v>
      </c>
      <c r="O1660" s="5">
        <v>1.0319148936170199</v>
      </c>
      <c r="P1660" s="5">
        <v>1.25984251968504</v>
      </c>
    </row>
    <row r="1661" spans="13:16" x14ac:dyDescent="0.2">
      <c r="M1661" s="24">
        <v>40665</v>
      </c>
      <c r="N1661" s="5">
        <v>0.77669902912621402</v>
      </c>
      <c r="O1661" s="5">
        <v>1.0319148936170199</v>
      </c>
      <c r="P1661" s="5">
        <v>1.25984251968504</v>
      </c>
    </row>
    <row r="1662" spans="13:16" x14ac:dyDescent="0.2">
      <c r="M1662" s="24">
        <v>40666</v>
      </c>
      <c r="N1662" s="5">
        <v>0.78431372549019596</v>
      </c>
      <c r="O1662" s="5">
        <v>1.0434782608695701</v>
      </c>
      <c r="P1662" s="5">
        <v>1.2677165354330699</v>
      </c>
    </row>
    <row r="1663" spans="13:16" x14ac:dyDescent="0.2">
      <c r="M1663" s="24">
        <v>40667</v>
      </c>
      <c r="N1663" s="5">
        <v>0.79411764705882404</v>
      </c>
      <c r="O1663" s="5">
        <v>1.0326086956521701</v>
      </c>
      <c r="P1663" s="5">
        <v>1.2677165354330699</v>
      </c>
    </row>
    <row r="1664" spans="13:16" x14ac:dyDescent="0.2">
      <c r="M1664" s="24">
        <v>40668</v>
      </c>
      <c r="N1664" s="5">
        <v>0.80392156862745101</v>
      </c>
      <c r="O1664" s="5">
        <v>1.04301075268817</v>
      </c>
      <c r="P1664" s="5">
        <v>1.2677165354330699</v>
      </c>
    </row>
    <row r="1665" spans="13:16" x14ac:dyDescent="0.2">
      <c r="M1665" s="24">
        <v>40669</v>
      </c>
      <c r="N1665" s="5">
        <v>0.78640776699029102</v>
      </c>
      <c r="O1665" s="5">
        <v>1.0543478260869601</v>
      </c>
      <c r="P1665" s="5">
        <v>1.2677165354330699</v>
      </c>
    </row>
    <row r="1666" spans="13:16" x14ac:dyDescent="0.2">
      <c r="M1666" s="24">
        <v>40672</v>
      </c>
      <c r="N1666" s="5">
        <v>0.78640776699029102</v>
      </c>
      <c r="O1666" s="5">
        <v>1.0760869565217399</v>
      </c>
      <c r="P1666" s="5">
        <v>1.2755905511811001</v>
      </c>
    </row>
    <row r="1667" spans="13:16" x14ac:dyDescent="0.2">
      <c r="M1667" s="24">
        <v>40673</v>
      </c>
      <c r="N1667" s="5">
        <v>0.80392156862745101</v>
      </c>
      <c r="O1667" s="5">
        <v>1.0760869565217399</v>
      </c>
      <c r="P1667" s="5">
        <v>1.28571428571429</v>
      </c>
    </row>
    <row r="1668" spans="13:16" x14ac:dyDescent="0.2">
      <c r="M1668" s="24">
        <v>40674</v>
      </c>
      <c r="N1668" s="5">
        <v>0.79611650485436902</v>
      </c>
      <c r="O1668" s="5">
        <v>1.0760869565217399</v>
      </c>
      <c r="P1668" s="5">
        <v>1.2519685039370101</v>
      </c>
    </row>
    <row r="1669" spans="13:16" x14ac:dyDescent="0.2">
      <c r="M1669" s="24">
        <v>40675</v>
      </c>
      <c r="N1669" s="5">
        <v>0.80582524271844702</v>
      </c>
      <c r="O1669" s="5">
        <v>1.0989010989011001</v>
      </c>
      <c r="P1669" s="5">
        <v>1.2677165354330699</v>
      </c>
    </row>
    <row r="1670" spans="13:16" x14ac:dyDescent="0.2">
      <c r="M1670" s="24">
        <v>40676</v>
      </c>
      <c r="N1670" s="5">
        <v>0.81553398058252402</v>
      </c>
      <c r="O1670" s="5">
        <v>1.0869565217391299</v>
      </c>
      <c r="P1670" s="5">
        <v>1.2677165354330699</v>
      </c>
    </row>
    <row r="1671" spans="13:16" x14ac:dyDescent="0.2">
      <c r="M1671" s="24">
        <v>40679</v>
      </c>
      <c r="N1671" s="5">
        <v>0.82524271844660202</v>
      </c>
      <c r="O1671" s="5">
        <v>1.0760869565217399</v>
      </c>
      <c r="P1671" s="5">
        <v>1.25984251968504</v>
      </c>
    </row>
    <row r="1672" spans="13:16" x14ac:dyDescent="0.2">
      <c r="M1672" s="24">
        <v>40680</v>
      </c>
      <c r="N1672" s="5">
        <v>0.82692307692307698</v>
      </c>
      <c r="O1672" s="5">
        <v>1.08791208791209</v>
      </c>
      <c r="P1672" s="5">
        <v>1.25984251968504</v>
      </c>
    </row>
    <row r="1673" spans="13:16" x14ac:dyDescent="0.2">
      <c r="M1673" s="24">
        <v>40681</v>
      </c>
      <c r="N1673" s="5">
        <v>0.82692307692307698</v>
      </c>
      <c r="O1673" s="5">
        <v>1.12222222222222</v>
      </c>
      <c r="P1673" s="5">
        <v>1.25984251968504</v>
      </c>
    </row>
    <row r="1674" spans="13:16" x14ac:dyDescent="0.2">
      <c r="M1674" s="24">
        <v>40682</v>
      </c>
      <c r="N1674" s="5">
        <v>0.83495145631068002</v>
      </c>
      <c r="O1674" s="5">
        <v>1.1111111111111101</v>
      </c>
      <c r="P1674" s="5">
        <v>1.2421875</v>
      </c>
    </row>
    <row r="1675" spans="13:16" x14ac:dyDescent="0.2">
      <c r="M1675" s="24">
        <v>40683</v>
      </c>
      <c r="N1675" s="5">
        <v>0.82692307692307698</v>
      </c>
      <c r="O1675" s="5">
        <v>1.0989010989011001</v>
      </c>
      <c r="P1675" s="5">
        <v>1.234375</v>
      </c>
    </row>
    <row r="1676" spans="13:16" x14ac:dyDescent="0.2">
      <c r="M1676" s="24">
        <v>40686</v>
      </c>
      <c r="N1676" s="5">
        <v>0.83653846153846201</v>
      </c>
      <c r="O1676" s="5">
        <v>1.1318681318681301</v>
      </c>
      <c r="P1676" s="5">
        <v>1.24806201550388</v>
      </c>
    </row>
    <row r="1677" spans="13:16" x14ac:dyDescent="0.2">
      <c r="M1677" s="24">
        <v>40687</v>
      </c>
      <c r="N1677" s="5">
        <v>0.84615384615384603</v>
      </c>
      <c r="O1677" s="5">
        <v>1.1304347826087</v>
      </c>
      <c r="P1677" s="5">
        <v>1.2558139534883701</v>
      </c>
    </row>
    <row r="1678" spans="13:16" x14ac:dyDescent="0.2">
      <c r="M1678" s="24">
        <v>40688</v>
      </c>
      <c r="N1678" s="5">
        <v>0.839622641509434</v>
      </c>
      <c r="O1678" s="5">
        <v>1.1630434782608701</v>
      </c>
      <c r="P1678" s="5">
        <v>1.2519083969465701</v>
      </c>
    </row>
    <row r="1679" spans="13:16" x14ac:dyDescent="0.2">
      <c r="M1679" s="24">
        <v>40689</v>
      </c>
      <c r="N1679" s="5">
        <v>0.839622641509434</v>
      </c>
      <c r="O1679" s="5">
        <v>1.1505376344086</v>
      </c>
      <c r="P1679" s="5">
        <v>1.2671755725190801</v>
      </c>
    </row>
    <row r="1680" spans="13:16" x14ac:dyDescent="0.2">
      <c r="M1680" s="24">
        <v>40690</v>
      </c>
      <c r="N1680" s="5">
        <v>0.84905660377358505</v>
      </c>
      <c r="O1680" s="5">
        <v>1.1489361702127701</v>
      </c>
      <c r="P1680" s="5">
        <v>1.2781954887218001</v>
      </c>
    </row>
    <row r="1681" spans="13:16" x14ac:dyDescent="0.2">
      <c r="M1681" s="24">
        <v>40693</v>
      </c>
      <c r="N1681" s="5">
        <v>0.839622641509434</v>
      </c>
      <c r="O1681" s="5">
        <v>1.13829787234043</v>
      </c>
      <c r="P1681" s="5">
        <v>1.2781954887218001</v>
      </c>
    </row>
    <row r="1682" spans="13:16" x14ac:dyDescent="0.2">
      <c r="M1682" s="24">
        <v>40694</v>
      </c>
      <c r="N1682" s="5">
        <v>0.83333333333333304</v>
      </c>
      <c r="O1682" s="5">
        <v>1.04255319148936</v>
      </c>
      <c r="P1682" s="5">
        <v>1.2686567164179099</v>
      </c>
    </row>
    <row r="1683" spans="13:16" x14ac:dyDescent="0.2">
      <c r="M1683" s="24">
        <v>40695</v>
      </c>
      <c r="N1683" s="5">
        <v>0.83486238532110102</v>
      </c>
      <c r="O1683" s="5">
        <v>1.03157894736842</v>
      </c>
      <c r="P1683" s="5">
        <v>1.2835820895522401</v>
      </c>
    </row>
    <row r="1684" spans="13:16" x14ac:dyDescent="0.2">
      <c r="M1684" s="24">
        <v>40696</v>
      </c>
      <c r="N1684" s="5">
        <v>0.85454545454545505</v>
      </c>
      <c r="O1684" s="5">
        <v>1.0208333333333299</v>
      </c>
      <c r="P1684" s="5">
        <v>1.3233082706766901</v>
      </c>
    </row>
    <row r="1685" spans="13:16" x14ac:dyDescent="0.2">
      <c r="M1685" s="24">
        <v>40697</v>
      </c>
      <c r="N1685" s="5">
        <v>0.855855855855856</v>
      </c>
      <c r="O1685" s="5">
        <v>1.04255319148936</v>
      </c>
      <c r="P1685" s="5">
        <v>1.3233082706766901</v>
      </c>
    </row>
    <row r="1686" spans="13:16" x14ac:dyDescent="0.2">
      <c r="M1686" s="24">
        <v>40700</v>
      </c>
      <c r="N1686" s="5">
        <v>0.87272727272727302</v>
      </c>
      <c r="O1686" s="5">
        <v>1.03157894736842</v>
      </c>
      <c r="P1686" s="5">
        <v>1.31578947368421</v>
      </c>
    </row>
    <row r="1687" spans="13:16" x14ac:dyDescent="0.2">
      <c r="M1687" s="24">
        <v>40701</v>
      </c>
      <c r="N1687" s="5">
        <v>0.87272727272727302</v>
      </c>
      <c r="O1687" s="5">
        <v>1.0210526315789501</v>
      </c>
      <c r="P1687" s="5">
        <v>1.31578947368421</v>
      </c>
    </row>
    <row r="1688" spans="13:16" x14ac:dyDescent="0.2">
      <c r="M1688" s="24">
        <v>40702</v>
      </c>
      <c r="N1688" s="5">
        <v>0.875</v>
      </c>
      <c r="O1688" s="5">
        <v>1.0210526315789501</v>
      </c>
      <c r="P1688" s="5">
        <v>1.3059701492537299</v>
      </c>
    </row>
    <row r="1689" spans="13:16" x14ac:dyDescent="0.2">
      <c r="M1689" s="24">
        <v>40703</v>
      </c>
      <c r="N1689" s="5">
        <v>0.90090090090090102</v>
      </c>
      <c r="O1689" s="5">
        <v>1.04210526315789</v>
      </c>
      <c r="P1689" s="5">
        <v>1.3208955223880601</v>
      </c>
    </row>
    <row r="1690" spans="13:16" x14ac:dyDescent="0.2">
      <c r="M1690" s="24">
        <v>40704</v>
      </c>
      <c r="N1690" s="5">
        <v>0.90990990990991005</v>
      </c>
      <c r="O1690" s="5">
        <v>1.03125</v>
      </c>
      <c r="P1690" s="5">
        <v>1.3088235294117601</v>
      </c>
    </row>
    <row r="1691" spans="13:16" x14ac:dyDescent="0.2">
      <c r="M1691" s="24">
        <v>40707</v>
      </c>
      <c r="N1691" s="5">
        <v>0.91071428571428603</v>
      </c>
      <c r="O1691" s="5">
        <v>1.03125</v>
      </c>
      <c r="P1691" s="5">
        <v>1.31851851851852</v>
      </c>
    </row>
    <row r="1692" spans="13:16" x14ac:dyDescent="0.2">
      <c r="M1692" s="24">
        <v>40708</v>
      </c>
      <c r="N1692" s="5">
        <v>0.91891891891891897</v>
      </c>
      <c r="O1692" s="5">
        <v>1.03125</v>
      </c>
      <c r="P1692" s="5">
        <v>1.29411764705882</v>
      </c>
    </row>
    <row r="1693" spans="13:16" x14ac:dyDescent="0.2">
      <c r="M1693" s="24">
        <v>40709</v>
      </c>
      <c r="N1693" s="5">
        <v>0.92035398230088505</v>
      </c>
      <c r="O1693" s="5">
        <v>1.0102040816326501</v>
      </c>
      <c r="P1693" s="5">
        <v>1.3088235294117601</v>
      </c>
    </row>
    <row r="1694" spans="13:16" x14ac:dyDescent="0.2">
      <c r="M1694" s="24">
        <v>40710</v>
      </c>
      <c r="N1694" s="5">
        <v>0.95575221238938102</v>
      </c>
      <c r="O1694" s="5">
        <v>1.01</v>
      </c>
      <c r="P1694" s="5">
        <v>1.30215827338129</v>
      </c>
    </row>
    <row r="1695" spans="13:16" x14ac:dyDescent="0.2">
      <c r="M1695" s="24">
        <v>40711</v>
      </c>
      <c r="N1695" s="5">
        <v>0.95575221238938102</v>
      </c>
      <c r="O1695" s="5">
        <v>1.03061224489796</v>
      </c>
      <c r="P1695" s="5">
        <v>1.38405797101449</v>
      </c>
    </row>
    <row r="1696" spans="13:16" x14ac:dyDescent="0.2">
      <c r="M1696" s="24">
        <v>40714</v>
      </c>
      <c r="N1696" s="5">
        <v>0.96460176991150404</v>
      </c>
      <c r="O1696" s="5">
        <v>1.0202020202020201</v>
      </c>
      <c r="P1696" s="5">
        <v>1.39130434782609</v>
      </c>
    </row>
    <row r="1697" spans="13:16" x14ac:dyDescent="0.2">
      <c r="M1697" s="24">
        <v>40715</v>
      </c>
      <c r="N1697" s="5">
        <v>0.95575221238938102</v>
      </c>
      <c r="O1697" s="5">
        <v>1.0303030303030301</v>
      </c>
      <c r="P1697" s="5">
        <v>1.3768115942029</v>
      </c>
    </row>
    <row r="1698" spans="13:16" x14ac:dyDescent="0.2">
      <c r="M1698" s="24">
        <v>40716</v>
      </c>
      <c r="N1698" s="5">
        <v>0.93859649122806998</v>
      </c>
      <c r="O1698" s="5">
        <v>1.0714285714285701</v>
      </c>
      <c r="P1698" s="5">
        <v>1.38405797101449</v>
      </c>
    </row>
    <row r="1699" spans="13:16" x14ac:dyDescent="0.2">
      <c r="M1699" s="24">
        <v>40717</v>
      </c>
      <c r="N1699" s="5">
        <v>0.98245614035087703</v>
      </c>
      <c r="O1699" s="5">
        <v>1</v>
      </c>
      <c r="P1699" s="5">
        <v>1.3714285714285701</v>
      </c>
    </row>
    <row r="1700" spans="13:16" x14ac:dyDescent="0.2">
      <c r="M1700" s="24">
        <v>40718</v>
      </c>
      <c r="N1700" s="5">
        <v>0.97391304347826102</v>
      </c>
      <c r="O1700" s="5">
        <v>1.0095238095238099</v>
      </c>
      <c r="P1700" s="5">
        <v>1.3714285714285701</v>
      </c>
    </row>
    <row r="1701" spans="13:16" x14ac:dyDescent="0.2">
      <c r="M1701" s="24">
        <v>40721</v>
      </c>
      <c r="N1701" s="5">
        <v>0.97413793103448298</v>
      </c>
      <c r="O1701" s="5">
        <v>1.0192307692307701</v>
      </c>
      <c r="P1701" s="5">
        <v>1.4</v>
      </c>
    </row>
    <row r="1702" spans="13:16" x14ac:dyDescent="0.2">
      <c r="M1702" s="24">
        <v>40722</v>
      </c>
      <c r="N1702" s="5">
        <v>1</v>
      </c>
      <c r="O1702" s="5">
        <v>1.01941747572816</v>
      </c>
      <c r="P1702" s="5">
        <v>1.3758865248226999</v>
      </c>
    </row>
    <row r="1703" spans="13:16" x14ac:dyDescent="0.2">
      <c r="M1703" s="24">
        <v>40723</v>
      </c>
      <c r="N1703" s="5">
        <v>0.97345132743362806</v>
      </c>
      <c r="O1703" s="5">
        <v>1.01941747572816</v>
      </c>
      <c r="P1703" s="5">
        <v>1.3785714285714299</v>
      </c>
    </row>
    <row r="1704" spans="13:16" x14ac:dyDescent="0.2">
      <c r="M1704" s="24">
        <v>40724</v>
      </c>
      <c r="N1704" s="5">
        <v>0.94594594594594605</v>
      </c>
      <c r="O1704" s="5">
        <v>1.02</v>
      </c>
      <c r="P1704" s="5">
        <v>1.35211267605634</v>
      </c>
    </row>
    <row r="1705" spans="13:16" x14ac:dyDescent="0.2">
      <c r="M1705" s="24">
        <v>40725</v>
      </c>
      <c r="N1705" s="5">
        <v>0.92727272727272703</v>
      </c>
      <c r="O1705" s="5">
        <v>1.0303030303030301</v>
      </c>
      <c r="P1705" s="5">
        <v>1.36690647482014</v>
      </c>
    </row>
    <row r="1706" spans="13:16" x14ac:dyDescent="0.2">
      <c r="M1706" s="24">
        <v>40728</v>
      </c>
      <c r="N1706" s="5">
        <v>0.92727272727272703</v>
      </c>
      <c r="O1706" s="5">
        <v>1.03</v>
      </c>
      <c r="P1706" s="5">
        <v>1.3525179856115099</v>
      </c>
    </row>
    <row r="1707" spans="13:16" x14ac:dyDescent="0.2">
      <c r="M1707" s="24">
        <v>40729</v>
      </c>
      <c r="N1707" s="5">
        <v>0.90990990990991005</v>
      </c>
      <c r="O1707" s="5">
        <v>1.01980198019802</v>
      </c>
      <c r="P1707" s="5">
        <v>1.3695652173913</v>
      </c>
    </row>
    <row r="1708" spans="13:16" x14ac:dyDescent="0.2">
      <c r="M1708" s="24">
        <v>40730</v>
      </c>
      <c r="N1708" s="5">
        <v>0.927927927927928</v>
      </c>
      <c r="O1708" s="5">
        <v>1.0098039215686301</v>
      </c>
      <c r="P1708" s="5">
        <v>1.3571428571428601</v>
      </c>
    </row>
    <row r="1709" spans="13:16" x14ac:dyDescent="0.2">
      <c r="M1709" s="24">
        <v>40731</v>
      </c>
      <c r="N1709" s="5">
        <v>0.92727272727272703</v>
      </c>
      <c r="O1709" s="5">
        <v>1</v>
      </c>
      <c r="P1709" s="5">
        <v>1.3475177304964501</v>
      </c>
    </row>
    <row r="1710" spans="13:16" x14ac:dyDescent="0.2">
      <c r="M1710" s="24">
        <v>40732</v>
      </c>
      <c r="N1710" s="5">
        <v>0.927927927927928</v>
      </c>
      <c r="O1710" s="5">
        <v>0.98095238095238102</v>
      </c>
      <c r="P1710" s="5">
        <v>1.3642857142857101</v>
      </c>
    </row>
    <row r="1711" spans="13:16" x14ac:dyDescent="0.2">
      <c r="M1711" s="24">
        <v>40735</v>
      </c>
      <c r="N1711" s="5">
        <v>0.94642857142857095</v>
      </c>
      <c r="O1711" s="5">
        <v>1.0095238095238099</v>
      </c>
      <c r="P1711" s="5">
        <v>1.3802816901408499</v>
      </c>
    </row>
    <row r="1712" spans="13:16" x14ac:dyDescent="0.2">
      <c r="M1712" s="24">
        <v>40736</v>
      </c>
      <c r="N1712" s="5">
        <v>0.95575221238938102</v>
      </c>
      <c r="O1712" s="5">
        <v>1.02857142857143</v>
      </c>
      <c r="P1712" s="5">
        <v>1.3916083916083899</v>
      </c>
    </row>
    <row r="1713" spans="13:16" x14ac:dyDescent="0.2">
      <c r="M1713" s="24">
        <v>40737</v>
      </c>
      <c r="N1713" s="5">
        <v>0.946902654867257</v>
      </c>
      <c r="O1713" s="5">
        <v>1.02857142857143</v>
      </c>
      <c r="P1713" s="5">
        <v>1.3916083916083899</v>
      </c>
    </row>
    <row r="1714" spans="13:16" x14ac:dyDescent="0.2">
      <c r="M1714" s="24">
        <v>40738</v>
      </c>
      <c r="N1714" s="5">
        <v>0.97321428571428603</v>
      </c>
      <c r="O1714" s="5">
        <v>1.00925925925926</v>
      </c>
      <c r="P1714" s="5">
        <v>1.4125874125874101</v>
      </c>
    </row>
    <row r="1715" spans="13:16" x14ac:dyDescent="0.2">
      <c r="M1715" s="24">
        <v>40739</v>
      </c>
      <c r="N1715" s="5">
        <v>1.0089285714285701</v>
      </c>
      <c r="O1715" s="5">
        <v>0.98198198198198205</v>
      </c>
      <c r="P1715" s="5">
        <v>1.42657342657343</v>
      </c>
    </row>
    <row r="1716" spans="13:16" x14ac:dyDescent="0.2">
      <c r="M1716" s="24">
        <v>40742</v>
      </c>
      <c r="N1716" s="5">
        <v>1.01769911504425</v>
      </c>
      <c r="O1716" s="5">
        <v>1.0181818181818201</v>
      </c>
      <c r="P1716" s="5">
        <v>1.3972602739726001</v>
      </c>
    </row>
    <row r="1717" spans="13:16" x14ac:dyDescent="0.2">
      <c r="M1717" s="24">
        <v>40743</v>
      </c>
      <c r="N1717" s="5">
        <v>1.0353982300885001</v>
      </c>
      <c r="O1717" s="5">
        <v>1.0540540540540499</v>
      </c>
      <c r="P1717" s="5">
        <v>1.39041095890411</v>
      </c>
    </row>
    <row r="1718" spans="13:16" x14ac:dyDescent="0.2">
      <c r="M1718" s="24">
        <v>40744</v>
      </c>
      <c r="N1718" s="5">
        <v>1.03571428571429</v>
      </c>
      <c r="O1718" s="5">
        <v>1.02678571428571</v>
      </c>
      <c r="P1718" s="5">
        <v>1.3972602739726001</v>
      </c>
    </row>
    <row r="1719" spans="13:16" x14ac:dyDescent="0.2">
      <c r="M1719" s="24">
        <v>40745</v>
      </c>
      <c r="N1719" s="5">
        <v>1.0540540540540499</v>
      </c>
      <c r="O1719" s="5">
        <v>1.02727272727273</v>
      </c>
      <c r="P1719" s="5">
        <v>1.4125874125874101</v>
      </c>
    </row>
    <row r="1720" spans="13:16" x14ac:dyDescent="0.2">
      <c r="M1720" s="24">
        <v>40746</v>
      </c>
      <c r="N1720" s="5">
        <v>1.0636363636363599</v>
      </c>
      <c r="O1720" s="5">
        <v>1.0363636363636399</v>
      </c>
      <c r="P1720" s="5">
        <v>1.44285714285714</v>
      </c>
    </row>
    <row r="1721" spans="13:16" x14ac:dyDescent="0.2">
      <c r="M1721" s="24">
        <v>40749</v>
      </c>
      <c r="N1721" s="5">
        <v>1.0727272727272701</v>
      </c>
      <c r="O1721" s="5">
        <v>1.0454545454545501</v>
      </c>
      <c r="P1721" s="5">
        <v>1.4097222222222201</v>
      </c>
    </row>
    <row r="1722" spans="13:16" x14ac:dyDescent="0.2">
      <c r="M1722" s="24">
        <v>40750</v>
      </c>
      <c r="N1722" s="5">
        <v>1.0727272727272701</v>
      </c>
      <c r="O1722" s="5">
        <v>1.0270270270270301</v>
      </c>
      <c r="P1722" s="5">
        <v>1.43971631205674</v>
      </c>
    </row>
    <row r="1723" spans="13:16" x14ac:dyDescent="0.2">
      <c r="M1723" s="24">
        <v>40751</v>
      </c>
      <c r="N1723" s="5">
        <v>1.09174311926606</v>
      </c>
      <c r="O1723" s="5">
        <v>1.03571428571429</v>
      </c>
      <c r="P1723" s="5">
        <v>1.42657342657343</v>
      </c>
    </row>
    <row r="1724" spans="13:16" x14ac:dyDescent="0.2">
      <c r="M1724" s="24">
        <v>40752</v>
      </c>
      <c r="N1724" s="5">
        <v>1.0825688073394499</v>
      </c>
      <c r="O1724" s="5">
        <v>1.0450450450450499</v>
      </c>
      <c r="P1724" s="5">
        <v>1.4366197183098599</v>
      </c>
    </row>
    <row r="1725" spans="13:16" x14ac:dyDescent="0.2">
      <c r="M1725" s="24">
        <v>40753</v>
      </c>
      <c r="N1725" s="5">
        <v>1.1009174311926599</v>
      </c>
      <c r="O1725" s="5">
        <v>1.04424778761062</v>
      </c>
      <c r="P1725" s="5">
        <v>1.4652777777777799</v>
      </c>
    </row>
    <row r="1726" spans="13:16" x14ac:dyDescent="0.2">
      <c r="M1726" s="24">
        <v>40755</v>
      </c>
      <c r="N1726" s="5">
        <v>1.11926605504587</v>
      </c>
      <c r="O1726" s="5">
        <v>1.04385964912281</v>
      </c>
      <c r="P1726" s="5">
        <v>1.4551724137930999</v>
      </c>
    </row>
    <row r="1727" spans="13:16" x14ac:dyDescent="0.2">
      <c r="M1727" s="24">
        <v>40756</v>
      </c>
      <c r="N1727" s="5">
        <v>1.10909090909091</v>
      </c>
      <c r="O1727" s="5">
        <v>1.0344827586206899</v>
      </c>
      <c r="P1727" s="5">
        <v>1.46896551724138</v>
      </c>
    </row>
    <row r="1728" spans="13:16" x14ac:dyDescent="0.2">
      <c r="M1728" s="24">
        <v>40757</v>
      </c>
      <c r="N1728" s="5">
        <v>1.1272727272727301</v>
      </c>
      <c r="O1728" s="5">
        <v>1.05172413793103</v>
      </c>
      <c r="P1728" s="5">
        <v>1.4657534246575299</v>
      </c>
    </row>
    <row r="1729" spans="13:16" x14ac:dyDescent="0.2">
      <c r="M1729" s="24">
        <v>40758</v>
      </c>
      <c r="N1729" s="5">
        <v>1.1545454545454501</v>
      </c>
      <c r="O1729" s="5">
        <v>1.12280701754386</v>
      </c>
      <c r="P1729" s="5">
        <v>1.49659863945578</v>
      </c>
    </row>
    <row r="1730" spans="13:16" x14ac:dyDescent="0.2">
      <c r="M1730" s="24">
        <v>40759</v>
      </c>
      <c r="N1730" s="5">
        <v>1.2053571428571399</v>
      </c>
      <c r="O1730" s="5">
        <v>1.1217391304347799</v>
      </c>
      <c r="P1730" s="5">
        <v>1.5170068027210899</v>
      </c>
    </row>
    <row r="1731" spans="13:16" x14ac:dyDescent="0.2">
      <c r="M1731" s="24">
        <v>40760</v>
      </c>
      <c r="N1731" s="5">
        <v>1.21428571428571</v>
      </c>
      <c r="O1731" s="5">
        <v>1.1666666666666701</v>
      </c>
      <c r="P1731" s="5">
        <v>1.52</v>
      </c>
    </row>
    <row r="1732" spans="13:16" x14ac:dyDescent="0.2">
      <c r="M1732" s="24">
        <v>40763</v>
      </c>
      <c r="N1732" s="5">
        <v>1.31404958677686</v>
      </c>
      <c r="O1732" s="5">
        <v>1.1869918699187001</v>
      </c>
      <c r="P1732" s="5">
        <v>1.56</v>
      </c>
    </row>
    <row r="1733" spans="13:16" x14ac:dyDescent="0.2">
      <c r="M1733" s="24">
        <v>40764</v>
      </c>
      <c r="N1733" s="5">
        <v>1.42622950819672</v>
      </c>
      <c r="O1733" s="5">
        <v>1.296</v>
      </c>
      <c r="P1733" s="5">
        <v>1.5779220779220799</v>
      </c>
    </row>
    <row r="1734" spans="13:16" x14ac:dyDescent="0.2">
      <c r="M1734" s="24">
        <v>40765</v>
      </c>
      <c r="N1734" s="5">
        <v>1.464</v>
      </c>
      <c r="O1734" s="5">
        <v>1.3359375</v>
      </c>
      <c r="P1734" s="5">
        <v>1.62025316455696</v>
      </c>
    </row>
    <row r="1735" spans="13:16" x14ac:dyDescent="0.2">
      <c r="M1735" s="24">
        <v>40766</v>
      </c>
      <c r="N1735" s="5">
        <v>1.5</v>
      </c>
      <c r="O1735" s="5">
        <v>1.2814814814814799</v>
      </c>
      <c r="P1735" s="5">
        <v>1.6419753086419799</v>
      </c>
    </row>
    <row r="1736" spans="13:16" x14ac:dyDescent="0.2">
      <c r="M1736" s="24">
        <v>40767</v>
      </c>
      <c r="N1736" s="5">
        <v>1.51162790697674</v>
      </c>
      <c r="O1736" s="5">
        <v>1.2191780821917799</v>
      </c>
      <c r="P1736" s="5">
        <v>1.66060606060606</v>
      </c>
    </row>
    <row r="1737" spans="13:16" x14ac:dyDescent="0.2">
      <c r="M1737" s="24">
        <v>40770</v>
      </c>
      <c r="N1737" s="5">
        <v>1.4545454545454499</v>
      </c>
      <c r="O1737" s="5">
        <v>1.19047619047619</v>
      </c>
      <c r="P1737" s="5">
        <v>1.63855421686747</v>
      </c>
    </row>
    <row r="1738" spans="13:16" x14ac:dyDescent="0.2">
      <c r="M1738" s="24">
        <v>40771</v>
      </c>
      <c r="N1738" s="5">
        <v>1.4732824427480899</v>
      </c>
      <c r="O1738" s="5">
        <v>1.18243243243243</v>
      </c>
      <c r="P1738" s="5">
        <v>1.62650602409639</v>
      </c>
    </row>
    <row r="1739" spans="13:16" x14ac:dyDescent="0.2">
      <c r="M1739" s="24">
        <v>40772</v>
      </c>
      <c r="N1739" s="5">
        <v>1.4469696969696999</v>
      </c>
      <c r="O1739" s="5">
        <v>1.2027027027027</v>
      </c>
      <c r="P1739" s="5">
        <v>1.63855421686747</v>
      </c>
    </row>
    <row r="1740" spans="13:16" x14ac:dyDescent="0.2">
      <c r="M1740" s="24">
        <v>40773</v>
      </c>
      <c r="N1740" s="5">
        <v>1.47761194029851</v>
      </c>
      <c r="O1740" s="5">
        <v>1.21476510067114</v>
      </c>
      <c r="P1740" s="5">
        <v>1.68072289156627</v>
      </c>
    </row>
    <row r="1741" spans="13:16" x14ac:dyDescent="0.2">
      <c r="M1741" s="24">
        <v>40774</v>
      </c>
      <c r="N1741" s="5">
        <v>1.48529411764706</v>
      </c>
      <c r="O1741" s="5">
        <v>1.2214765100671101</v>
      </c>
      <c r="P1741" s="5">
        <v>1.66863905325444</v>
      </c>
    </row>
    <row r="1742" spans="13:16" x14ac:dyDescent="0.2">
      <c r="M1742" s="24">
        <v>40777</v>
      </c>
      <c r="N1742" s="5">
        <v>1.5</v>
      </c>
      <c r="O1742" s="5">
        <v>1.24</v>
      </c>
      <c r="P1742" s="5">
        <v>1.70414201183432</v>
      </c>
    </row>
    <row r="1743" spans="13:16" x14ac:dyDescent="0.2">
      <c r="M1743" s="24">
        <v>40778</v>
      </c>
      <c r="N1743" s="5">
        <v>1.55714285714286</v>
      </c>
      <c r="O1743" s="5">
        <v>1.28758169934641</v>
      </c>
      <c r="P1743" s="5">
        <v>1.7325581395348799</v>
      </c>
    </row>
    <row r="1744" spans="13:16" x14ac:dyDescent="0.2">
      <c r="M1744" s="24">
        <v>40779</v>
      </c>
      <c r="N1744" s="5">
        <v>1.5633802816901401</v>
      </c>
      <c r="O1744" s="5">
        <v>1.3311688311688299</v>
      </c>
      <c r="P1744" s="5">
        <v>1.74285714285714</v>
      </c>
    </row>
    <row r="1745" spans="13:16" x14ac:dyDescent="0.2">
      <c r="M1745" s="24">
        <v>40780</v>
      </c>
      <c r="N1745" s="5">
        <v>1.4475524475524499</v>
      </c>
      <c r="O1745" s="5">
        <v>1.30322580645161</v>
      </c>
      <c r="P1745" s="5">
        <v>1.73142857142857</v>
      </c>
    </row>
    <row r="1746" spans="13:16" x14ac:dyDescent="0.2">
      <c r="M1746" s="24">
        <v>40781</v>
      </c>
      <c r="N1746" s="5">
        <v>1.4652777777777799</v>
      </c>
      <c r="O1746" s="5">
        <v>1.3311688311688299</v>
      </c>
      <c r="P1746" s="5">
        <v>1.7175141242937899</v>
      </c>
    </row>
    <row r="1747" spans="13:16" x14ac:dyDescent="0.2">
      <c r="M1747" s="24">
        <v>40784</v>
      </c>
      <c r="N1747" s="5">
        <v>1.44444444444444</v>
      </c>
      <c r="O1747" s="5">
        <v>1.3161290322580601</v>
      </c>
      <c r="P1747" s="5">
        <v>1.72316384180791</v>
      </c>
    </row>
    <row r="1748" spans="13:16" x14ac:dyDescent="0.2">
      <c r="M1748" s="24">
        <v>40785</v>
      </c>
      <c r="N1748" s="5">
        <v>1.3958333333333299</v>
      </c>
      <c r="O1748" s="5">
        <v>1.3071895424836599</v>
      </c>
      <c r="P1748" s="5">
        <v>1.72727272727273</v>
      </c>
    </row>
    <row r="1749" spans="13:16" x14ac:dyDescent="0.2">
      <c r="M1749" s="24">
        <v>40786</v>
      </c>
      <c r="N1749" s="5">
        <v>1.38848920863309</v>
      </c>
      <c r="O1749" s="5">
        <v>1.41095890410959</v>
      </c>
      <c r="P1749" s="5">
        <v>1.86746987951807</v>
      </c>
    </row>
    <row r="1750" spans="13:16" x14ac:dyDescent="0.2">
      <c r="M1750" s="24">
        <v>40787</v>
      </c>
      <c r="N1750" s="5">
        <v>1.3768115942029</v>
      </c>
      <c r="O1750" s="5">
        <v>1.4366197183098599</v>
      </c>
      <c r="P1750" s="5">
        <v>1.9130434782608701</v>
      </c>
    </row>
    <row r="1751" spans="13:16" x14ac:dyDescent="0.2">
      <c r="M1751" s="24">
        <v>40788</v>
      </c>
      <c r="N1751" s="5">
        <v>1.4420289855072499</v>
      </c>
      <c r="O1751" s="5">
        <v>1.4375</v>
      </c>
      <c r="P1751" s="5">
        <v>1.90243902439024</v>
      </c>
    </row>
    <row r="1752" spans="13:16" x14ac:dyDescent="0.2">
      <c r="M1752" s="24">
        <v>40791</v>
      </c>
      <c r="N1752" s="5">
        <v>1.4598540145985399</v>
      </c>
      <c r="O1752" s="5">
        <v>1.4620689655172401</v>
      </c>
      <c r="P1752" s="5">
        <v>1.9272727272727299</v>
      </c>
    </row>
    <row r="1753" spans="13:16" x14ac:dyDescent="0.2">
      <c r="M1753" s="24">
        <v>40792</v>
      </c>
      <c r="N1753" s="5">
        <v>1.47482014388489</v>
      </c>
      <c r="O1753" s="5">
        <v>1.5103448275862099</v>
      </c>
      <c r="P1753" s="5">
        <v>1.9464285714285701</v>
      </c>
    </row>
    <row r="1754" spans="13:16" x14ac:dyDescent="0.2">
      <c r="M1754" s="24">
        <v>40793</v>
      </c>
      <c r="N1754" s="5">
        <v>1.4285714285714299</v>
      </c>
      <c r="O1754" s="5">
        <v>1.4899328859060399</v>
      </c>
      <c r="P1754" s="5">
        <v>1.9411764705882399</v>
      </c>
    </row>
    <row r="1755" spans="13:16" x14ac:dyDescent="0.2">
      <c r="M1755" s="24">
        <v>40794</v>
      </c>
      <c r="N1755" s="5">
        <v>1.44285714285714</v>
      </c>
      <c r="O1755" s="5">
        <v>1.49668874172185</v>
      </c>
      <c r="P1755" s="5">
        <v>1.94705882352941</v>
      </c>
    </row>
    <row r="1756" spans="13:16" x14ac:dyDescent="0.2">
      <c r="M1756" s="24">
        <v>40795</v>
      </c>
      <c r="N1756" s="5">
        <v>1.4822695035461</v>
      </c>
      <c r="O1756" s="5">
        <v>1.54</v>
      </c>
      <c r="P1756" s="5">
        <v>1.98837209302326</v>
      </c>
    </row>
    <row r="1757" spans="13:16" x14ac:dyDescent="0.2">
      <c r="M1757" s="24">
        <v>40798</v>
      </c>
      <c r="N1757" s="5">
        <v>1.4965034965035</v>
      </c>
      <c r="O1757" s="5">
        <v>1.5253164556962</v>
      </c>
      <c r="P1757" s="5">
        <v>2.0508474576271198</v>
      </c>
    </row>
    <row r="1758" spans="13:16" x14ac:dyDescent="0.2">
      <c r="M1758" s="24">
        <v>40799</v>
      </c>
      <c r="N1758" s="5">
        <v>1.4620689655172401</v>
      </c>
      <c r="O1758" s="5">
        <v>1.5974842767295601</v>
      </c>
      <c r="P1758" s="5">
        <v>2.1292134831460698</v>
      </c>
    </row>
    <row r="1759" spans="13:16" x14ac:dyDescent="0.2">
      <c r="M1759" s="24">
        <v>40800</v>
      </c>
      <c r="N1759" s="5">
        <v>1.43150684931507</v>
      </c>
      <c r="O1759" s="5">
        <v>1.5849056603773599</v>
      </c>
      <c r="P1759" s="5">
        <v>2.1412429378531099</v>
      </c>
    </row>
    <row r="1760" spans="13:16" x14ac:dyDescent="0.2">
      <c r="M1760" s="24">
        <v>40801</v>
      </c>
      <c r="N1760" s="5">
        <v>1.4178082191780801</v>
      </c>
      <c r="O1760" s="5">
        <v>1.5605095541401299</v>
      </c>
      <c r="P1760" s="5">
        <v>2.0898876404494402</v>
      </c>
    </row>
    <row r="1761" spans="13:16" x14ac:dyDescent="0.2">
      <c r="M1761" s="24">
        <v>40802</v>
      </c>
      <c r="N1761" s="5">
        <v>1.41095890410959</v>
      </c>
      <c r="O1761" s="5">
        <v>1.5448717948718</v>
      </c>
      <c r="P1761" s="5">
        <v>2.1264367816092</v>
      </c>
    </row>
    <row r="1762" spans="13:16" x14ac:dyDescent="0.2">
      <c r="M1762" s="24">
        <v>40805</v>
      </c>
      <c r="N1762" s="5">
        <v>1.4421768707483</v>
      </c>
      <c r="O1762" s="5">
        <v>1.5668789808917201</v>
      </c>
      <c r="P1762" s="5">
        <v>2.1016949152542401</v>
      </c>
    </row>
    <row r="1763" spans="13:16" x14ac:dyDescent="0.2">
      <c r="M1763" s="24">
        <v>40806</v>
      </c>
      <c r="N1763" s="5">
        <v>1.4421768707483</v>
      </c>
      <c r="O1763" s="5">
        <v>1.63636363636364</v>
      </c>
      <c r="P1763" s="5">
        <v>2.1907514450867098</v>
      </c>
    </row>
    <row r="1764" spans="13:16" x14ac:dyDescent="0.2">
      <c r="M1764" s="24">
        <v>40807</v>
      </c>
      <c r="N1764" s="5">
        <v>1.5170068027210899</v>
      </c>
      <c r="O1764" s="5">
        <v>1.64935064935065</v>
      </c>
      <c r="P1764" s="5">
        <v>2.2209302325581399</v>
      </c>
    </row>
    <row r="1765" spans="13:16" x14ac:dyDescent="0.2">
      <c r="M1765" s="24">
        <v>40808</v>
      </c>
      <c r="N1765" s="5">
        <v>1.4871794871794899</v>
      </c>
      <c r="O1765" s="5">
        <v>1.74522292993631</v>
      </c>
      <c r="P1765" s="5">
        <v>2.25</v>
      </c>
    </row>
    <row r="1766" spans="13:16" x14ac:dyDescent="0.2">
      <c r="M1766" s="24">
        <v>40809</v>
      </c>
      <c r="N1766" s="5">
        <v>1.6025641025641</v>
      </c>
      <c r="O1766" s="5">
        <v>1.84076433121019</v>
      </c>
      <c r="P1766" s="5">
        <v>2.2784090909090899</v>
      </c>
    </row>
    <row r="1767" spans="13:16" x14ac:dyDescent="0.2">
      <c r="M1767" s="24">
        <v>40812</v>
      </c>
      <c r="N1767" s="5">
        <v>1.5923566878980899</v>
      </c>
      <c r="O1767" s="5">
        <v>1.8012422360248399</v>
      </c>
      <c r="P1767" s="5">
        <v>2.3238636363636398</v>
      </c>
    </row>
    <row r="1768" spans="13:16" x14ac:dyDescent="0.2">
      <c r="M1768" s="24">
        <v>40813</v>
      </c>
      <c r="N1768" s="5">
        <v>1.57692307692308</v>
      </c>
      <c r="O1768" s="5">
        <v>1.7625</v>
      </c>
      <c r="P1768" s="5">
        <v>2.3448275862068999</v>
      </c>
    </row>
    <row r="1769" spans="13:16" x14ac:dyDescent="0.2">
      <c r="M1769" s="24">
        <v>40814</v>
      </c>
      <c r="N1769" s="5">
        <v>1.6089743589743599</v>
      </c>
      <c r="O1769" s="5">
        <v>1.75</v>
      </c>
      <c r="P1769" s="5">
        <v>2.3410404624277499</v>
      </c>
    </row>
    <row r="1770" spans="13:16" x14ac:dyDescent="0.2">
      <c r="M1770" s="24">
        <v>40815</v>
      </c>
      <c r="N1770" s="5">
        <v>1.63225806451613</v>
      </c>
      <c r="O1770" s="5">
        <v>1.7283950617284001</v>
      </c>
      <c r="P1770" s="5">
        <v>2.3199999999999998</v>
      </c>
    </row>
    <row r="1771" spans="13:16" x14ac:dyDescent="0.2">
      <c r="M1771" s="24">
        <v>40816</v>
      </c>
      <c r="N1771" s="5">
        <v>1.57692307692308</v>
      </c>
      <c r="O1771" s="5">
        <v>1.71165644171779</v>
      </c>
      <c r="P1771" s="5">
        <v>2.2752808988763999</v>
      </c>
    </row>
    <row r="1772" spans="13:16" x14ac:dyDescent="0.2">
      <c r="M1772" s="24">
        <v>40819</v>
      </c>
      <c r="N1772" s="5">
        <v>1.65822784810127</v>
      </c>
      <c r="O1772" s="5">
        <v>1.76687116564417</v>
      </c>
      <c r="P1772" s="5">
        <v>2.2944444444444398</v>
      </c>
    </row>
    <row r="1773" spans="13:16" x14ac:dyDescent="0.2">
      <c r="M1773" s="24">
        <v>40820</v>
      </c>
      <c r="N1773" s="5">
        <v>1.79375</v>
      </c>
      <c r="O1773" s="5">
        <v>1.9018404907975499</v>
      </c>
      <c r="P1773" s="5">
        <v>2.35164835164835</v>
      </c>
    </row>
    <row r="1774" spans="13:16" x14ac:dyDescent="0.2">
      <c r="M1774" s="24">
        <v>40821</v>
      </c>
      <c r="N1774" s="5">
        <v>1.7826086956521701</v>
      </c>
      <c r="O1774" s="5">
        <v>1.92592592592593</v>
      </c>
      <c r="P1774" s="5">
        <v>2.3846153846153801</v>
      </c>
    </row>
    <row r="1775" spans="13:16" x14ac:dyDescent="0.2">
      <c r="M1775" s="24">
        <v>40822</v>
      </c>
      <c r="N1775" s="5">
        <v>1.76875</v>
      </c>
      <c r="O1775" s="5">
        <v>1.9068322981366499</v>
      </c>
      <c r="P1775" s="5">
        <v>2.37912087912088</v>
      </c>
    </row>
    <row r="1776" spans="13:16" x14ac:dyDescent="0.2">
      <c r="M1776" s="24">
        <v>40823</v>
      </c>
      <c r="N1776" s="5">
        <v>1.71518987341772</v>
      </c>
      <c r="O1776" s="5">
        <v>1.8757763975155299</v>
      </c>
      <c r="P1776" s="5">
        <v>2.35359116022099</v>
      </c>
    </row>
    <row r="1777" spans="13:16" x14ac:dyDescent="0.2">
      <c r="M1777" s="24">
        <v>40826</v>
      </c>
      <c r="N1777" s="5">
        <v>1.71518987341772</v>
      </c>
      <c r="O1777" s="5">
        <v>1.9171974522293</v>
      </c>
      <c r="P1777" s="5">
        <v>2.3259668508287299</v>
      </c>
    </row>
    <row r="1778" spans="13:16" x14ac:dyDescent="0.2">
      <c r="M1778" s="24">
        <v>40827</v>
      </c>
      <c r="N1778" s="5">
        <v>1.6666666666666701</v>
      </c>
      <c r="O1778" s="5">
        <v>1.9090909090909101</v>
      </c>
      <c r="P1778" s="5">
        <v>2.2651933701657501</v>
      </c>
    </row>
    <row r="1779" spans="13:16" x14ac:dyDescent="0.2">
      <c r="M1779" s="24">
        <v>40828</v>
      </c>
      <c r="N1779" s="5">
        <v>1.63398692810458</v>
      </c>
      <c r="O1779" s="5">
        <v>1.92</v>
      </c>
      <c r="P1779" s="5">
        <v>2.28813559322034</v>
      </c>
    </row>
    <row r="1780" spans="13:16" x14ac:dyDescent="0.2">
      <c r="M1780" s="24">
        <v>40829</v>
      </c>
      <c r="N1780" s="5">
        <v>1.6821192052980101</v>
      </c>
      <c r="O1780" s="5">
        <v>1.93197278911565</v>
      </c>
      <c r="P1780" s="5">
        <v>2.2122905027933002</v>
      </c>
    </row>
    <row r="1781" spans="13:16" x14ac:dyDescent="0.2">
      <c r="M1781" s="24">
        <v>40830</v>
      </c>
      <c r="N1781" s="5">
        <v>1.67333333333333</v>
      </c>
      <c r="O1781" s="5">
        <v>2.02112676056338</v>
      </c>
      <c r="P1781" s="5">
        <v>2.2067039106145301</v>
      </c>
    </row>
    <row r="1782" spans="13:16" x14ac:dyDescent="0.2">
      <c r="M1782" s="24">
        <v>40833</v>
      </c>
      <c r="N1782" s="5">
        <v>1.71621621621622</v>
      </c>
      <c r="O1782" s="5">
        <v>2.0285714285714298</v>
      </c>
      <c r="P1782" s="5">
        <v>2.19101123595506</v>
      </c>
    </row>
    <row r="1783" spans="13:16" x14ac:dyDescent="0.2">
      <c r="M1783" s="24">
        <v>40834</v>
      </c>
      <c r="N1783" s="5">
        <v>1.7346938775510199</v>
      </c>
      <c r="O1783" s="5">
        <v>2.1343283582089598</v>
      </c>
      <c r="P1783" s="5">
        <v>2.20224719101124</v>
      </c>
    </row>
    <row r="1784" spans="13:16" x14ac:dyDescent="0.2">
      <c r="M1784" s="24">
        <v>40835</v>
      </c>
      <c r="N1784" s="5">
        <v>1.69444444444444</v>
      </c>
      <c r="O1784" s="5">
        <v>2.1203007518797001</v>
      </c>
      <c r="P1784" s="5">
        <v>2.19101123595506</v>
      </c>
    </row>
    <row r="1785" spans="13:16" x14ac:dyDescent="0.2">
      <c r="M1785" s="24">
        <v>40836</v>
      </c>
      <c r="N1785" s="5">
        <v>1.70629370629371</v>
      </c>
      <c r="O1785" s="5">
        <v>2.1526717557251902</v>
      </c>
      <c r="P1785" s="5">
        <v>2.1977401129943499</v>
      </c>
    </row>
    <row r="1786" spans="13:16" x14ac:dyDescent="0.2">
      <c r="M1786" s="24">
        <v>40837</v>
      </c>
      <c r="N1786" s="5">
        <v>1.7</v>
      </c>
      <c r="O1786" s="5">
        <v>2.1287878787878798</v>
      </c>
      <c r="P1786" s="5">
        <v>2.1751412429378498</v>
      </c>
    </row>
    <row r="1787" spans="13:16" x14ac:dyDescent="0.2">
      <c r="M1787" s="24">
        <v>40840</v>
      </c>
      <c r="N1787" s="5">
        <v>1.6884057971014499</v>
      </c>
      <c r="O1787" s="5">
        <v>2.1953125</v>
      </c>
      <c r="P1787" s="5">
        <v>2.1761363636363602</v>
      </c>
    </row>
    <row r="1788" spans="13:16" x14ac:dyDescent="0.2">
      <c r="M1788" s="24">
        <v>40841</v>
      </c>
      <c r="N1788" s="5">
        <v>1.64233576642336</v>
      </c>
      <c r="O1788" s="5">
        <v>2.1221374045801502</v>
      </c>
      <c r="P1788" s="5">
        <v>2.1468926553672301</v>
      </c>
    </row>
    <row r="1789" spans="13:16" x14ac:dyDescent="0.2">
      <c r="M1789" s="24">
        <v>40842</v>
      </c>
      <c r="N1789" s="5">
        <v>1.6277372262773699</v>
      </c>
      <c r="O1789" s="5">
        <v>2.0597014925373101</v>
      </c>
      <c r="P1789" s="5">
        <v>2.13559322033898</v>
      </c>
    </row>
    <row r="1790" spans="13:16" x14ac:dyDescent="0.2">
      <c r="M1790" s="24">
        <v>40843</v>
      </c>
      <c r="N1790" s="5">
        <v>1.5846153846153801</v>
      </c>
      <c r="O1790" s="5">
        <v>1.98484848484848</v>
      </c>
      <c r="P1790" s="5">
        <v>2.1411764705882401</v>
      </c>
    </row>
    <row r="1791" spans="13:16" x14ac:dyDescent="0.2">
      <c r="M1791" s="24">
        <v>40844</v>
      </c>
      <c r="N1791" s="5">
        <v>1.5581395348837199</v>
      </c>
      <c r="O1791" s="5">
        <v>2.03968253968254</v>
      </c>
      <c r="P1791" s="5">
        <v>2.08928571428571</v>
      </c>
    </row>
    <row r="1792" spans="13:16" x14ac:dyDescent="0.2">
      <c r="M1792" s="24">
        <v>40847</v>
      </c>
      <c r="N1792" s="5">
        <v>1.6030534351145</v>
      </c>
      <c r="O1792" s="5">
        <v>1.96031746031746</v>
      </c>
      <c r="P1792" s="5">
        <v>1.93491124260355</v>
      </c>
    </row>
    <row r="1793" spans="13:16" x14ac:dyDescent="0.2">
      <c r="M1793" s="24">
        <v>40848</v>
      </c>
      <c r="N1793" s="5">
        <v>1.6716417910447801</v>
      </c>
      <c r="O1793" s="5">
        <v>2.0077519379845001</v>
      </c>
      <c r="P1793" s="5">
        <v>1.95953757225434</v>
      </c>
    </row>
    <row r="1794" spans="13:16" x14ac:dyDescent="0.2">
      <c r="M1794" s="24">
        <v>40849</v>
      </c>
      <c r="N1794" s="5">
        <v>1.6541353383458599</v>
      </c>
      <c r="O1794" s="5">
        <v>2.03125</v>
      </c>
      <c r="P1794" s="5">
        <v>2.00584795321637</v>
      </c>
    </row>
    <row r="1795" spans="13:16" x14ac:dyDescent="0.2">
      <c r="M1795" s="24">
        <v>40850</v>
      </c>
      <c r="N1795" s="5">
        <v>1.6390977443609001</v>
      </c>
      <c r="O1795" s="5">
        <v>2.0310077519379801</v>
      </c>
      <c r="P1795" s="5">
        <v>2.0235294117647098</v>
      </c>
    </row>
    <row r="1796" spans="13:16" x14ac:dyDescent="0.2">
      <c r="M1796" s="24">
        <v>40851</v>
      </c>
      <c r="N1796" s="5">
        <v>1.6541353383458599</v>
      </c>
      <c r="O1796" s="5">
        <v>2.0232558139534902</v>
      </c>
      <c r="P1796" s="5">
        <v>2.0235294117647098</v>
      </c>
    </row>
    <row r="1797" spans="13:16" x14ac:dyDescent="0.2">
      <c r="M1797" s="24">
        <v>40854</v>
      </c>
      <c r="N1797" s="5">
        <v>1.6567164179104501</v>
      </c>
      <c r="O1797" s="5">
        <v>2.09375</v>
      </c>
      <c r="P1797" s="5">
        <v>2.0529411764705898</v>
      </c>
    </row>
    <row r="1798" spans="13:16" x14ac:dyDescent="0.2">
      <c r="M1798" s="24">
        <v>40855</v>
      </c>
      <c r="N1798" s="5">
        <v>1.6444444444444399</v>
      </c>
      <c r="O1798" s="5">
        <v>2.11811023622047</v>
      </c>
      <c r="P1798" s="5">
        <v>2.0650887573964498</v>
      </c>
    </row>
    <row r="1799" spans="13:16" x14ac:dyDescent="0.2">
      <c r="M1799" s="24">
        <v>40856</v>
      </c>
      <c r="N1799" s="5">
        <v>1.66906474820144</v>
      </c>
      <c r="O1799" s="5">
        <v>2.24390243902439</v>
      </c>
      <c r="P1799" s="5">
        <v>2.0289017341040498</v>
      </c>
    </row>
    <row r="1800" spans="13:16" x14ac:dyDescent="0.2">
      <c r="M1800" s="24">
        <v>40857</v>
      </c>
      <c r="N1800" s="5">
        <v>1.65</v>
      </c>
      <c r="O1800" s="5">
        <v>2.55855855855856</v>
      </c>
      <c r="P1800" s="5">
        <v>2.1176470588235299</v>
      </c>
    </row>
    <row r="1801" spans="13:16" x14ac:dyDescent="0.2">
      <c r="M1801" s="24">
        <v>40858</v>
      </c>
      <c r="N1801" s="5">
        <v>1.66906474820144</v>
      </c>
      <c r="O1801" s="5">
        <v>2.41880341880342</v>
      </c>
      <c r="P1801" s="5">
        <v>2.0935672514619901</v>
      </c>
    </row>
    <row r="1802" spans="13:16" x14ac:dyDescent="0.2">
      <c r="M1802" s="24">
        <v>40861</v>
      </c>
      <c r="N1802" s="5">
        <v>1.6595744680851101</v>
      </c>
      <c r="O1802" s="5">
        <v>2.5495495495495502</v>
      </c>
      <c r="P1802" s="5">
        <v>2.0457142857142898</v>
      </c>
    </row>
    <row r="1803" spans="13:16" x14ac:dyDescent="0.2">
      <c r="M1803" s="24">
        <v>40862</v>
      </c>
      <c r="N1803" s="5">
        <v>1.64335664335664</v>
      </c>
      <c r="O1803" s="5">
        <v>2.8811881188118802</v>
      </c>
      <c r="P1803" s="5">
        <v>2.0625</v>
      </c>
    </row>
    <row r="1804" spans="13:16" x14ac:dyDescent="0.2">
      <c r="M1804" s="24">
        <v>40863</v>
      </c>
      <c r="N1804" s="5">
        <v>1.6666666666666701</v>
      </c>
      <c r="O1804" s="5">
        <v>2.8834951456310698</v>
      </c>
      <c r="P1804" s="5">
        <v>2.06779661016949</v>
      </c>
    </row>
    <row r="1805" spans="13:16" x14ac:dyDescent="0.2">
      <c r="M1805" s="24">
        <v>40864</v>
      </c>
      <c r="N1805" s="5">
        <v>1.7379310344827601</v>
      </c>
      <c r="O1805" s="5">
        <v>2.8962264150943402</v>
      </c>
      <c r="P1805" s="5">
        <v>2.0837988826815601</v>
      </c>
    </row>
    <row r="1806" spans="13:16" x14ac:dyDescent="0.2">
      <c r="M1806" s="24">
        <v>40865</v>
      </c>
      <c r="N1806" s="5">
        <v>1.74657534246575</v>
      </c>
      <c r="O1806" s="5">
        <v>2.5833333333333299</v>
      </c>
      <c r="P1806" s="5">
        <v>2.0714285714285698</v>
      </c>
    </row>
    <row r="1807" spans="13:16" x14ac:dyDescent="0.2">
      <c r="M1807" s="24">
        <v>40868</v>
      </c>
      <c r="N1807" s="5">
        <v>1.8040540540540499</v>
      </c>
      <c r="O1807" s="5">
        <v>2.5901639344262302</v>
      </c>
      <c r="P1807" s="5">
        <v>2.1043956043956</v>
      </c>
    </row>
    <row r="1808" spans="13:16" x14ac:dyDescent="0.2">
      <c r="M1808" s="24">
        <v>40869</v>
      </c>
      <c r="N1808" s="5">
        <v>1.85430463576159</v>
      </c>
      <c r="O1808" s="5">
        <v>2.71900826446281</v>
      </c>
      <c r="P1808" s="5">
        <v>2.08648648648649</v>
      </c>
    </row>
    <row r="1809" spans="13:16" x14ac:dyDescent="0.2">
      <c r="M1809" s="24">
        <v>40870</v>
      </c>
      <c r="N1809" s="5">
        <v>1.90789473684211</v>
      </c>
      <c r="O1809" s="5">
        <v>2.7580645161290298</v>
      </c>
      <c r="P1809" s="5">
        <v>2.0899470899470902</v>
      </c>
    </row>
    <row r="1810" spans="13:16" x14ac:dyDescent="0.2">
      <c r="M1810" s="24">
        <v>40871</v>
      </c>
      <c r="N1810" s="5">
        <v>1.90789473684211</v>
      </c>
      <c r="O1810" s="5">
        <v>2.7777777777777799</v>
      </c>
      <c r="P1810" s="5">
        <v>2.078125</v>
      </c>
    </row>
    <row r="1811" spans="13:16" x14ac:dyDescent="0.2">
      <c r="M1811" s="24">
        <v>40872</v>
      </c>
      <c r="N1811" s="5">
        <v>1.9019607843137301</v>
      </c>
      <c r="O1811" s="5">
        <v>2.7906976744185998</v>
      </c>
      <c r="P1811" s="5">
        <v>2.0618556701030899</v>
      </c>
    </row>
    <row r="1812" spans="13:16" x14ac:dyDescent="0.2">
      <c r="M1812" s="24">
        <v>40875</v>
      </c>
      <c r="N1812" s="5">
        <v>1.8831168831168801</v>
      </c>
      <c r="O1812" s="5">
        <v>2.6911764705882399</v>
      </c>
      <c r="P1812" s="5">
        <v>2.08717948717949</v>
      </c>
    </row>
    <row r="1813" spans="13:16" x14ac:dyDescent="0.2">
      <c r="M1813" s="24">
        <v>40876</v>
      </c>
      <c r="N1813" s="5">
        <v>1.8838709677419401</v>
      </c>
      <c r="O1813" s="5">
        <v>2.6126760563380298</v>
      </c>
      <c r="P1813" s="5">
        <v>2.1179487179487202</v>
      </c>
    </row>
    <row r="1814" spans="13:16" x14ac:dyDescent="0.2">
      <c r="M1814" s="24">
        <v>40877</v>
      </c>
      <c r="N1814" s="5">
        <v>1.8397435897435901</v>
      </c>
      <c r="O1814" s="5">
        <v>2.4295302013422799</v>
      </c>
      <c r="P1814" s="5">
        <v>2.0927835051546402</v>
      </c>
    </row>
    <row r="1815" spans="13:16" x14ac:dyDescent="0.2">
      <c r="M1815" s="24">
        <v>40878</v>
      </c>
      <c r="N1815" s="5">
        <v>1.7898089171974501</v>
      </c>
      <c r="O1815" s="5">
        <v>2.2941176470588198</v>
      </c>
      <c r="P1815" s="5">
        <v>2.0249999999999999</v>
      </c>
    </row>
    <row r="1816" spans="13:16" x14ac:dyDescent="0.2">
      <c r="M1816" s="24">
        <v>40879</v>
      </c>
      <c r="N1816" s="5">
        <v>1.74193548387097</v>
      </c>
      <c r="O1816" s="5">
        <v>2.3537414965986398</v>
      </c>
      <c r="P1816" s="5">
        <v>2.08205128205128</v>
      </c>
    </row>
    <row r="1817" spans="13:16" x14ac:dyDescent="0.2">
      <c r="M1817" s="24">
        <v>40882</v>
      </c>
      <c r="N1817" s="5">
        <v>1.7012987012987</v>
      </c>
      <c r="O1817" s="5">
        <v>2.2317880794702001</v>
      </c>
      <c r="P1817" s="5">
        <v>2.109375</v>
      </c>
    </row>
    <row r="1818" spans="13:16" x14ac:dyDescent="0.2">
      <c r="M1818" s="24">
        <v>40883</v>
      </c>
      <c r="N1818" s="5">
        <v>1.68831168831169</v>
      </c>
      <c r="O1818" s="5">
        <v>2.23489932885906</v>
      </c>
      <c r="P1818" s="5">
        <v>2.0512820512820502</v>
      </c>
    </row>
    <row r="1819" spans="13:16" x14ac:dyDescent="0.2">
      <c r="M1819" s="24">
        <v>40884</v>
      </c>
      <c r="N1819" s="5">
        <v>1.6948051948051901</v>
      </c>
      <c r="O1819" s="5">
        <v>2.2708333333333299</v>
      </c>
      <c r="P1819" s="5">
        <v>2.07407407407407</v>
      </c>
    </row>
    <row r="1820" spans="13:16" x14ac:dyDescent="0.2">
      <c r="M1820" s="24">
        <v>40885</v>
      </c>
      <c r="N1820" s="5">
        <v>1.7032258064516099</v>
      </c>
      <c r="O1820" s="5">
        <v>2.3722627737226301</v>
      </c>
      <c r="P1820" s="5">
        <v>2.0575916230366502</v>
      </c>
    </row>
    <row r="1821" spans="13:16" x14ac:dyDescent="0.2">
      <c r="M1821" s="24">
        <v>40886</v>
      </c>
      <c r="N1821" s="5">
        <v>1.71612903225806</v>
      </c>
      <c r="O1821" s="5">
        <v>2.2689655172413801</v>
      </c>
      <c r="P1821" s="5">
        <v>2.0846560846560802</v>
      </c>
    </row>
    <row r="1822" spans="13:16" x14ac:dyDescent="0.2">
      <c r="M1822" s="24">
        <v>40889</v>
      </c>
      <c r="N1822" s="5">
        <v>1.7435897435897401</v>
      </c>
      <c r="O1822" s="5">
        <v>2.3076923076923102</v>
      </c>
      <c r="P1822" s="5">
        <v>2.0628272251308899</v>
      </c>
    </row>
    <row r="1823" spans="13:16" x14ac:dyDescent="0.2">
      <c r="M1823" s="24">
        <v>40890</v>
      </c>
      <c r="N1823" s="5">
        <v>1.7483870967741899</v>
      </c>
      <c r="O1823" s="5">
        <v>2.2986111111111098</v>
      </c>
      <c r="P1823" s="5">
        <v>2.07894736842105</v>
      </c>
    </row>
    <row r="1824" spans="13:16" x14ac:dyDescent="0.2">
      <c r="M1824" s="24">
        <v>40891</v>
      </c>
      <c r="N1824" s="5">
        <v>1.78064516129032</v>
      </c>
      <c r="O1824" s="5">
        <v>2.2739726027397298</v>
      </c>
      <c r="P1824" s="5">
        <v>2.0520833333333299</v>
      </c>
    </row>
    <row r="1825" spans="13:16" x14ac:dyDescent="0.2">
      <c r="M1825" s="24">
        <v>40892</v>
      </c>
      <c r="N1825" s="5">
        <v>1.7935483870967699</v>
      </c>
      <c r="O1825" s="5">
        <v>2.2133333333333298</v>
      </c>
      <c r="P1825" s="5">
        <v>2.0628272251308899</v>
      </c>
    </row>
    <row r="1826" spans="13:16" x14ac:dyDescent="0.2">
      <c r="M1826" s="24">
        <v>40893</v>
      </c>
      <c r="N1826" s="5">
        <v>1.78709677419355</v>
      </c>
      <c r="O1826" s="5">
        <v>2.2517006802721098</v>
      </c>
      <c r="P1826" s="5">
        <v>2.0520833333333299</v>
      </c>
    </row>
    <row r="1827" spans="13:16" x14ac:dyDescent="0.2">
      <c r="M1827" s="24">
        <v>40896</v>
      </c>
      <c r="N1827" s="5">
        <v>1.82467532467532</v>
      </c>
      <c r="O1827" s="5">
        <v>2.2739726027397298</v>
      </c>
      <c r="P1827" s="5">
        <v>2.0899470899470902</v>
      </c>
    </row>
    <row r="1828" spans="13:16" x14ac:dyDescent="0.2">
      <c r="M1828" s="24">
        <v>40897</v>
      </c>
      <c r="N1828" s="5">
        <v>1.82467532467532</v>
      </c>
      <c r="O1828" s="5">
        <v>2.2517006802721098</v>
      </c>
      <c r="P1828" s="5">
        <v>2.0904255319148901</v>
      </c>
    </row>
    <row r="1829" spans="13:16" x14ac:dyDescent="0.2">
      <c r="M1829" s="24">
        <v>40898</v>
      </c>
      <c r="N1829" s="5">
        <v>1.8181818181818199</v>
      </c>
      <c r="O1829" s="5">
        <v>2.2123287671232901</v>
      </c>
      <c r="P1829" s="5">
        <v>2.0904255319148901</v>
      </c>
    </row>
    <row r="1830" spans="13:16" x14ac:dyDescent="0.2">
      <c r="M1830" s="24">
        <v>40899</v>
      </c>
      <c r="N1830" s="5">
        <v>1.81699346405229</v>
      </c>
      <c r="O1830" s="5">
        <v>2.1689189189189202</v>
      </c>
      <c r="P1830" s="5">
        <v>2.08510638297872</v>
      </c>
    </row>
    <row r="1831" spans="13:16" x14ac:dyDescent="0.2">
      <c r="M1831" s="24">
        <v>40900</v>
      </c>
      <c r="N1831" s="5">
        <v>1.81045751633987</v>
      </c>
      <c r="O1831" s="5">
        <v>2.1768707482993199</v>
      </c>
      <c r="P1831" s="5">
        <v>2.10695187165775</v>
      </c>
    </row>
    <row r="1832" spans="13:16" x14ac:dyDescent="0.2">
      <c r="M1832" s="24">
        <v>40904</v>
      </c>
      <c r="N1832" s="5">
        <v>1.8039215686274499</v>
      </c>
      <c r="O1832" s="5">
        <v>2.1756756756756799</v>
      </c>
      <c r="P1832" s="5">
        <v>2.10695187165775</v>
      </c>
    </row>
    <row r="1833" spans="13:16" x14ac:dyDescent="0.2">
      <c r="M1833" s="24">
        <v>40905</v>
      </c>
      <c r="N1833" s="5">
        <v>1.79605263157895</v>
      </c>
      <c r="O1833" s="5">
        <v>2.12582781456954</v>
      </c>
      <c r="P1833" s="5">
        <v>2.08510638297872</v>
      </c>
    </row>
    <row r="1834" spans="13:16" x14ac:dyDescent="0.2">
      <c r="M1834" s="24">
        <v>40906</v>
      </c>
      <c r="N1834" s="5">
        <v>1.78289473684211</v>
      </c>
      <c r="O1834" s="5">
        <v>2.1689189189189202</v>
      </c>
      <c r="P1834" s="5">
        <v>2.07936507936508</v>
      </c>
    </row>
    <row r="1835" spans="13:16" x14ac:dyDescent="0.2">
      <c r="M1835" s="24">
        <v>40907</v>
      </c>
      <c r="N1835" s="5">
        <v>1.78807947019868</v>
      </c>
      <c r="O1835" s="5">
        <v>2.1917808219178099</v>
      </c>
      <c r="P1835" s="5">
        <v>2.0957446808510598</v>
      </c>
    </row>
    <row r="1836" spans="13:16" x14ac:dyDescent="0.2">
      <c r="M1836" s="24">
        <v>40908</v>
      </c>
      <c r="N1836" s="5">
        <v>1.4605263157894699</v>
      </c>
      <c r="O1836" s="5">
        <v>1.7808219178082201</v>
      </c>
      <c r="P1836" s="5">
        <v>1.6031746031745999</v>
      </c>
    </row>
    <row r="1837" spans="13:16" x14ac:dyDescent="0.2">
      <c r="M1837" s="24">
        <v>40911</v>
      </c>
      <c r="N1837" s="5">
        <v>1.48322147651007</v>
      </c>
      <c r="O1837" s="5">
        <v>1.8</v>
      </c>
      <c r="P1837" s="5">
        <v>1.63783783783784</v>
      </c>
    </row>
    <row r="1838" spans="13:16" x14ac:dyDescent="0.2">
      <c r="M1838" s="24">
        <v>40912</v>
      </c>
      <c r="N1838" s="5">
        <v>1.46308724832215</v>
      </c>
      <c r="O1838" s="5">
        <v>1.7956204379562</v>
      </c>
      <c r="P1838" s="5">
        <v>1.6502732240437199</v>
      </c>
    </row>
    <row r="1839" spans="13:16" x14ac:dyDescent="0.2">
      <c r="M1839" s="24">
        <v>40913</v>
      </c>
      <c r="N1839" s="5">
        <v>1.4563758389261701</v>
      </c>
      <c r="O1839" s="5">
        <v>1.83582089552239</v>
      </c>
      <c r="P1839" s="5">
        <v>1.64673913043478</v>
      </c>
    </row>
    <row r="1840" spans="13:16" x14ac:dyDescent="0.2">
      <c r="M1840" s="24">
        <v>40914</v>
      </c>
      <c r="N1840" s="5">
        <v>1.46621621621622</v>
      </c>
      <c r="O1840" s="5">
        <v>1.8702290076335899</v>
      </c>
      <c r="P1840" s="5">
        <v>1.65573770491803</v>
      </c>
    </row>
    <row r="1841" spans="13:16" x14ac:dyDescent="0.2">
      <c r="M1841" s="24">
        <v>40917</v>
      </c>
      <c r="N1841" s="5">
        <v>1.4557823129251699</v>
      </c>
      <c r="O1841" s="5">
        <v>1.8345864661654101</v>
      </c>
      <c r="P1841" s="5">
        <v>1.68131868131868</v>
      </c>
    </row>
    <row r="1842" spans="13:16" x14ac:dyDescent="0.2">
      <c r="M1842" s="24">
        <v>40918</v>
      </c>
      <c r="N1842" s="5">
        <v>1.4217687074829899</v>
      </c>
      <c r="O1842" s="5">
        <v>1.77941176470588</v>
      </c>
      <c r="P1842" s="5">
        <v>1.6850828729281799</v>
      </c>
    </row>
    <row r="1843" spans="13:16" x14ac:dyDescent="0.2">
      <c r="M1843" s="24">
        <v>40919</v>
      </c>
      <c r="N1843" s="5">
        <v>1.4054054054054099</v>
      </c>
      <c r="O1843" s="5">
        <v>1.72661870503597</v>
      </c>
      <c r="P1843" s="5">
        <v>1.6703296703296699</v>
      </c>
    </row>
    <row r="1844" spans="13:16" x14ac:dyDescent="0.2">
      <c r="M1844" s="24">
        <v>40920</v>
      </c>
      <c r="N1844" s="5">
        <v>1.3945578231292499</v>
      </c>
      <c r="O1844" s="5">
        <v>1.59183673469388</v>
      </c>
      <c r="P1844" s="5">
        <v>1.68888888888889</v>
      </c>
    </row>
    <row r="1845" spans="13:16" x14ac:dyDescent="0.2">
      <c r="M1845" s="24">
        <v>40921</v>
      </c>
      <c r="N1845" s="5">
        <v>1.40816326530612</v>
      </c>
      <c r="O1845" s="5">
        <v>1.6099290780141799</v>
      </c>
      <c r="P1845" s="5">
        <v>1.67777777777778</v>
      </c>
    </row>
    <row r="1846" spans="13:16" x14ac:dyDescent="0.2">
      <c r="M1846" s="24">
        <v>40924</v>
      </c>
      <c r="N1846" s="5">
        <v>1.4178082191780801</v>
      </c>
      <c r="O1846" s="5">
        <v>1.5616438356164399</v>
      </c>
      <c r="P1846" s="5">
        <v>1.64835164835165</v>
      </c>
    </row>
    <row r="1847" spans="13:16" x14ac:dyDescent="0.2">
      <c r="M1847" s="24">
        <v>40925</v>
      </c>
      <c r="N1847" s="5">
        <v>1.3972602739726001</v>
      </c>
      <c r="O1847" s="5">
        <v>1.55555555555556</v>
      </c>
      <c r="P1847" s="5">
        <v>1.64088397790055</v>
      </c>
    </row>
    <row r="1848" spans="13:16" x14ac:dyDescent="0.2">
      <c r="M1848" s="24">
        <v>40926</v>
      </c>
      <c r="N1848" s="5">
        <v>1.3493150684931501</v>
      </c>
      <c r="O1848" s="5">
        <v>1.5531914893617</v>
      </c>
      <c r="P1848" s="5">
        <v>1.6388888888888899</v>
      </c>
    </row>
    <row r="1849" spans="13:16" x14ac:dyDescent="0.2">
      <c r="M1849" s="24">
        <v>40927</v>
      </c>
      <c r="N1849" s="5">
        <v>1.3125</v>
      </c>
      <c r="O1849" s="5">
        <v>1.5035460992907801</v>
      </c>
      <c r="P1849" s="5">
        <v>1.6404494382022501</v>
      </c>
    </row>
    <row r="1850" spans="13:16" x14ac:dyDescent="0.2">
      <c r="M1850" s="24">
        <v>40928</v>
      </c>
      <c r="N1850" s="5">
        <v>1.27972027972028</v>
      </c>
      <c r="O1850" s="5">
        <v>1.4125874125874101</v>
      </c>
      <c r="P1850" s="5">
        <v>1.60112359550562</v>
      </c>
    </row>
    <row r="1851" spans="13:16" x14ac:dyDescent="0.2">
      <c r="M1851" s="24">
        <v>40931</v>
      </c>
      <c r="N1851" s="5">
        <v>1.23943661971831</v>
      </c>
      <c r="O1851" s="5">
        <v>1.4142857142857099</v>
      </c>
      <c r="P1851" s="5">
        <v>1.5674157303370799</v>
      </c>
    </row>
    <row r="1852" spans="13:16" x14ac:dyDescent="0.2">
      <c r="M1852" s="24">
        <v>40932</v>
      </c>
      <c r="N1852" s="5">
        <v>1.2269503546099301</v>
      </c>
      <c r="O1852" s="5">
        <v>1.4087591240875901</v>
      </c>
      <c r="P1852" s="5">
        <v>1.5449438202247201</v>
      </c>
    </row>
    <row r="1853" spans="13:16" x14ac:dyDescent="0.2">
      <c r="M1853" s="24">
        <v>40933</v>
      </c>
      <c r="N1853" s="5">
        <v>1.1971830985915499</v>
      </c>
      <c r="O1853" s="5">
        <v>1.3925925925925899</v>
      </c>
      <c r="P1853" s="5">
        <v>1.4972067039106101</v>
      </c>
    </row>
    <row r="1854" spans="13:16" x14ac:dyDescent="0.2">
      <c r="M1854" s="24">
        <v>40934</v>
      </c>
      <c r="N1854" s="5">
        <v>1.1642857142857099</v>
      </c>
      <c r="O1854" s="5">
        <v>1.4166666666666701</v>
      </c>
      <c r="P1854" s="5">
        <v>1.4581005586592199</v>
      </c>
    </row>
    <row r="1855" spans="13:16" x14ac:dyDescent="0.2">
      <c r="M1855" s="24">
        <v>40935</v>
      </c>
      <c r="N1855" s="5">
        <v>1.1428571428571399</v>
      </c>
      <c r="O1855" s="5">
        <v>1.39393939393939</v>
      </c>
      <c r="P1855" s="5">
        <v>1.44067796610169</v>
      </c>
    </row>
    <row r="1856" spans="13:16" x14ac:dyDescent="0.2">
      <c r="M1856" s="24">
        <v>40938</v>
      </c>
      <c r="N1856" s="5">
        <v>1.1642857142857099</v>
      </c>
      <c r="O1856" s="5">
        <v>1.4153846153846199</v>
      </c>
      <c r="P1856" s="5">
        <v>1.4055555555555601</v>
      </c>
    </row>
    <row r="1857" spans="13:16" x14ac:dyDescent="0.2">
      <c r="M1857" s="24">
        <v>40939</v>
      </c>
      <c r="N1857" s="5">
        <v>1.15602836879433</v>
      </c>
      <c r="O1857" s="5">
        <v>1.4375</v>
      </c>
      <c r="P1857" s="5">
        <v>1.38333333333333</v>
      </c>
    </row>
    <row r="1858" spans="13:16" x14ac:dyDescent="0.2">
      <c r="M1858" s="24">
        <v>40940</v>
      </c>
      <c r="N1858" s="5">
        <v>1.1357142857142899</v>
      </c>
      <c r="O1858" s="5">
        <v>1.43307086614173</v>
      </c>
      <c r="P1858" s="5">
        <v>1.38202247191011</v>
      </c>
    </row>
    <row r="1859" spans="13:16" x14ac:dyDescent="0.2">
      <c r="M1859" s="24">
        <v>40941</v>
      </c>
      <c r="N1859" s="5">
        <v>1.10791366906475</v>
      </c>
      <c r="O1859" s="5">
        <v>1.36641221374046</v>
      </c>
      <c r="P1859" s="5">
        <v>1.3728813559322</v>
      </c>
    </row>
    <row r="1860" spans="13:16" x14ac:dyDescent="0.2">
      <c r="M1860" s="24">
        <v>40942</v>
      </c>
      <c r="N1860" s="5">
        <v>1.0656934306569299</v>
      </c>
      <c r="O1860" s="5">
        <v>1.33587786259542</v>
      </c>
      <c r="P1860" s="5">
        <v>1.3485714285714301</v>
      </c>
    </row>
    <row r="1861" spans="13:16" x14ac:dyDescent="0.2">
      <c r="M1861" s="24">
        <v>40945</v>
      </c>
      <c r="N1861" s="5">
        <v>1.07407407407407</v>
      </c>
      <c r="O1861" s="5">
        <v>1.359375</v>
      </c>
      <c r="P1861" s="5">
        <v>1.3314285714285701</v>
      </c>
    </row>
    <row r="1862" spans="13:16" x14ac:dyDescent="0.2">
      <c r="M1862" s="24">
        <v>40946</v>
      </c>
      <c r="N1862" s="5">
        <v>1.0671641791044799</v>
      </c>
      <c r="O1862" s="5">
        <v>1.3359375</v>
      </c>
      <c r="P1862" s="5">
        <v>1.3160919540229901</v>
      </c>
    </row>
    <row r="1863" spans="13:16" x14ac:dyDescent="0.2">
      <c r="M1863" s="24">
        <v>40947</v>
      </c>
      <c r="N1863" s="5">
        <v>1.06766917293233</v>
      </c>
      <c r="O1863" s="5">
        <v>1.3178294573643401</v>
      </c>
      <c r="P1863" s="5">
        <v>1.29885057471264</v>
      </c>
    </row>
    <row r="1864" spans="13:16" x14ac:dyDescent="0.2">
      <c r="M1864" s="24">
        <v>40948</v>
      </c>
      <c r="N1864" s="5">
        <v>1.0992366412213701</v>
      </c>
      <c r="O1864" s="5">
        <v>1.3333333333333299</v>
      </c>
      <c r="P1864" s="5">
        <v>1.31395348837209</v>
      </c>
    </row>
    <row r="1865" spans="13:16" x14ac:dyDescent="0.2">
      <c r="M1865" s="24">
        <v>40949</v>
      </c>
      <c r="N1865" s="5">
        <v>1.1450381679389301</v>
      </c>
      <c r="O1865" s="5">
        <v>1.3700787401574801</v>
      </c>
      <c r="P1865" s="5">
        <v>1.32369942196532</v>
      </c>
    </row>
    <row r="1866" spans="13:16" x14ac:dyDescent="0.2">
      <c r="M1866" s="24">
        <v>40952</v>
      </c>
      <c r="N1866" s="5">
        <v>1.09848484848485</v>
      </c>
      <c r="O1866" s="5">
        <v>1.38095238095238</v>
      </c>
      <c r="P1866" s="5">
        <v>1.31034482758621</v>
      </c>
    </row>
    <row r="1867" spans="13:16" x14ac:dyDescent="0.2">
      <c r="M1867" s="24">
        <v>40953</v>
      </c>
      <c r="N1867" s="5">
        <v>1.1461538461538501</v>
      </c>
      <c r="O1867" s="5">
        <v>1.4227642276422801</v>
      </c>
      <c r="P1867" s="5">
        <v>1.3160919540229901</v>
      </c>
    </row>
    <row r="1868" spans="13:16" x14ac:dyDescent="0.2">
      <c r="M1868" s="24">
        <v>40954</v>
      </c>
      <c r="N1868" s="5">
        <v>1.1769230769230801</v>
      </c>
      <c r="O1868" s="5">
        <v>1.4833333333333301</v>
      </c>
      <c r="P1868" s="5">
        <v>1.32369942196532</v>
      </c>
    </row>
    <row r="1869" spans="13:16" x14ac:dyDescent="0.2">
      <c r="M1869" s="24">
        <v>40955</v>
      </c>
      <c r="N1869" s="5">
        <v>1.2230769230769201</v>
      </c>
      <c r="O1869" s="5">
        <v>1.5289256198347101</v>
      </c>
      <c r="P1869" s="5">
        <v>1.3563218390804599</v>
      </c>
    </row>
    <row r="1870" spans="13:16" x14ac:dyDescent="0.2">
      <c r="M1870" s="24">
        <v>40956</v>
      </c>
      <c r="N1870" s="5">
        <v>1.2015503875969</v>
      </c>
      <c r="O1870" s="5">
        <v>1.5333333333333301</v>
      </c>
      <c r="P1870" s="5">
        <v>1.3662790697674401</v>
      </c>
    </row>
    <row r="1871" spans="13:16" x14ac:dyDescent="0.2">
      <c r="M1871" s="24">
        <v>40959</v>
      </c>
      <c r="N1871" s="5">
        <v>1.2109375</v>
      </c>
      <c r="O1871" s="5">
        <v>1.53781512605042</v>
      </c>
      <c r="P1871" s="5">
        <v>1.3625730994152001</v>
      </c>
    </row>
    <row r="1872" spans="13:16" x14ac:dyDescent="0.2">
      <c r="M1872" s="24">
        <v>40960</v>
      </c>
      <c r="N1872" s="5">
        <v>1.1875</v>
      </c>
      <c r="O1872" s="5">
        <v>1.56034482758621</v>
      </c>
      <c r="P1872" s="5">
        <v>1.3647058823529401</v>
      </c>
    </row>
    <row r="1873" spans="13:16" x14ac:dyDescent="0.2">
      <c r="M1873" s="24">
        <v>40961</v>
      </c>
      <c r="N1873" s="5">
        <v>1.21259842519685</v>
      </c>
      <c r="O1873" s="5">
        <v>1.5826086956521701</v>
      </c>
      <c r="P1873" s="5">
        <v>1.38095238095238</v>
      </c>
    </row>
    <row r="1874" spans="13:16" x14ac:dyDescent="0.2">
      <c r="M1874" s="24">
        <v>40962</v>
      </c>
      <c r="N1874" s="5">
        <v>1.2204724409448799</v>
      </c>
      <c r="O1874" s="5">
        <v>1.57391304347826</v>
      </c>
      <c r="P1874" s="5">
        <v>1.37278106508876</v>
      </c>
    </row>
    <row r="1875" spans="13:16" x14ac:dyDescent="0.2">
      <c r="M1875" s="24">
        <v>40963</v>
      </c>
      <c r="N1875" s="5">
        <v>1.2222222222222201</v>
      </c>
      <c r="O1875" s="5">
        <v>1.6017699115044199</v>
      </c>
      <c r="P1875" s="5">
        <v>1.3832335329341301</v>
      </c>
    </row>
    <row r="1876" spans="13:16" x14ac:dyDescent="0.2">
      <c r="M1876" s="24">
        <v>40966</v>
      </c>
      <c r="N1876" s="5">
        <v>1.2222222222222201</v>
      </c>
      <c r="O1876" s="5">
        <v>1.6216216216216199</v>
      </c>
      <c r="P1876" s="5">
        <v>1.4036144578313301</v>
      </c>
    </row>
    <row r="1877" spans="13:16" x14ac:dyDescent="0.2">
      <c r="M1877" s="24">
        <v>40967</v>
      </c>
      <c r="N1877" s="5">
        <v>1.2</v>
      </c>
      <c r="O1877" s="5">
        <v>1.6238532110091699</v>
      </c>
      <c r="P1877" s="5">
        <v>1.37951807228916</v>
      </c>
    </row>
    <row r="1878" spans="13:16" x14ac:dyDescent="0.2">
      <c r="M1878" s="24">
        <v>40968</v>
      </c>
      <c r="N1878" s="5">
        <v>1.21138211382114</v>
      </c>
      <c r="O1878" s="5">
        <v>1.4553571428571399</v>
      </c>
      <c r="P1878" s="5">
        <v>1.2694610778443101</v>
      </c>
    </row>
    <row r="1879" spans="13:16" x14ac:dyDescent="0.2">
      <c r="M1879" s="24">
        <v>40969</v>
      </c>
      <c r="N1879" s="5">
        <v>1.20491803278689</v>
      </c>
      <c r="O1879" s="5">
        <v>1.4</v>
      </c>
      <c r="P1879" s="5">
        <v>1.2574850299401199</v>
      </c>
    </row>
    <row r="1880" spans="13:16" x14ac:dyDescent="0.2">
      <c r="M1880" s="24">
        <v>40970</v>
      </c>
      <c r="N1880" s="5">
        <v>1.2148760330578501</v>
      </c>
      <c r="O1880" s="5">
        <v>1.3839285714285701</v>
      </c>
      <c r="P1880" s="5">
        <v>1.24550898203593</v>
      </c>
    </row>
    <row r="1881" spans="13:16" x14ac:dyDescent="0.2">
      <c r="M1881" s="24">
        <v>40973</v>
      </c>
      <c r="N1881" s="5">
        <v>1.2314049586776901</v>
      </c>
      <c r="O1881" s="5">
        <v>1.4090909090909101</v>
      </c>
      <c r="P1881" s="5">
        <v>1.2484848484848501</v>
      </c>
    </row>
    <row r="1882" spans="13:16" x14ac:dyDescent="0.2">
      <c r="M1882" s="24">
        <v>40974</v>
      </c>
      <c r="N1882" s="5">
        <v>1.2520325203252001</v>
      </c>
      <c r="O1882" s="5">
        <v>1.4672897196261701</v>
      </c>
      <c r="P1882" s="5">
        <v>1.23952095808383</v>
      </c>
    </row>
    <row r="1883" spans="13:16" x14ac:dyDescent="0.2">
      <c r="M1883" s="24">
        <v>40975</v>
      </c>
      <c r="N1883" s="5">
        <v>1.2195121951219501</v>
      </c>
      <c r="O1883" s="5">
        <v>1.4629629629629599</v>
      </c>
      <c r="P1883" s="5">
        <v>1.25301204819277</v>
      </c>
    </row>
    <row r="1884" spans="13:16" x14ac:dyDescent="0.2">
      <c r="M1884" s="24">
        <v>40976</v>
      </c>
      <c r="N1884" s="5">
        <v>1.20325203252033</v>
      </c>
      <c r="O1884" s="5">
        <v>1.4</v>
      </c>
      <c r="P1884" s="5">
        <v>1.23952095808383</v>
      </c>
    </row>
    <row r="1885" spans="13:16" x14ac:dyDescent="0.2">
      <c r="M1885" s="24">
        <v>40977</v>
      </c>
      <c r="N1885" s="5">
        <v>1.21311475409836</v>
      </c>
      <c r="O1885" s="5">
        <v>1.42592592592593</v>
      </c>
      <c r="P1885" s="5">
        <v>1.24096385542169</v>
      </c>
    </row>
    <row r="1886" spans="13:16" x14ac:dyDescent="0.2">
      <c r="M1886" s="24">
        <v>40980</v>
      </c>
      <c r="N1886" s="5">
        <v>1.2231404958677701</v>
      </c>
      <c r="O1886" s="5">
        <v>1.43396226415094</v>
      </c>
      <c r="P1886" s="5">
        <v>1.2215568862275501</v>
      </c>
    </row>
    <row r="1887" spans="13:16" x14ac:dyDescent="0.2">
      <c r="M1887" s="24">
        <v>40981</v>
      </c>
      <c r="N1887" s="5">
        <v>1.2066115702479301</v>
      </c>
      <c r="O1887" s="5">
        <v>1.4018691588784999</v>
      </c>
      <c r="P1887" s="5">
        <v>1.2289156626505999</v>
      </c>
    </row>
    <row r="1888" spans="13:16" x14ac:dyDescent="0.2">
      <c r="M1888" s="24">
        <v>40982</v>
      </c>
      <c r="N1888" s="5">
        <v>1.1680672268907599</v>
      </c>
      <c r="O1888" s="5">
        <v>1.36448598130841</v>
      </c>
      <c r="P1888" s="5">
        <v>1.2195121951219501</v>
      </c>
    </row>
    <row r="1889" spans="13:16" x14ac:dyDescent="0.2">
      <c r="M1889" s="24">
        <v>40983</v>
      </c>
      <c r="N1889" s="5">
        <v>1.1428571428571399</v>
      </c>
      <c r="O1889" s="5">
        <v>1.3679245283018899</v>
      </c>
      <c r="P1889" s="5">
        <v>1.1939393939393901</v>
      </c>
    </row>
    <row r="1890" spans="13:16" x14ac:dyDescent="0.2">
      <c r="M1890" s="24">
        <v>40984</v>
      </c>
      <c r="N1890" s="5">
        <v>1.1186440677966101</v>
      </c>
      <c r="O1890" s="5">
        <v>1.35238095238095</v>
      </c>
      <c r="P1890" s="5">
        <v>1.17575757575758</v>
      </c>
    </row>
    <row r="1891" spans="13:16" x14ac:dyDescent="0.2">
      <c r="M1891" s="24">
        <v>40987</v>
      </c>
      <c r="N1891" s="5">
        <v>1.1025641025641</v>
      </c>
      <c r="O1891" s="5">
        <v>1.3333333333333299</v>
      </c>
      <c r="P1891" s="5">
        <v>1.1840490797545999</v>
      </c>
    </row>
    <row r="1892" spans="13:16" x14ac:dyDescent="0.2">
      <c r="M1892" s="24">
        <v>40988</v>
      </c>
      <c r="N1892" s="5">
        <v>1.1111111111111101</v>
      </c>
      <c r="O1892" s="5">
        <v>1.3047619047618999</v>
      </c>
      <c r="P1892" s="5">
        <v>1.1779141104294499</v>
      </c>
    </row>
    <row r="1893" spans="13:16" x14ac:dyDescent="0.2">
      <c r="M1893" s="24">
        <v>40989</v>
      </c>
      <c r="N1893" s="5">
        <v>1.1025641025641</v>
      </c>
      <c r="O1893" s="5">
        <v>1.32692307692308</v>
      </c>
      <c r="P1893" s="5">
        <v>1.16463414634146</v>
      </c>
    </row>
    <row r="1894" spans="13:16" x14ac:dyDescent="0.2">
      <c r="M1894" s="24">
        <v>40990</v>
      </c>
      <c r="N1894" s="5">
        <v>1.1186440677966101</v>
      </c>
      <c r="O1894" s="5">
        <v>1.3365384615384599</v>
      </c>
      <c r="P1894" s="5">
        <v>1.1890243902438999</v>
      </c>
    </row>
    <row r="1895" spans="13:16" x14ac:dyDescent="0.2">
      <c r="M1895" s="24">
        <v>40991</v>
      </c>
      <c r="N1895" s="5">
        <v>1.13559322033898</v>
      </c>
      <c r="O1895" s="5">
        <v>1.3428571428571401</v>
      </c>
      <c r="P1895" s="5">
        <v>1.21472392638037</v>
      </c>
    </row>
    <row r="1896" spans="13:16" x14ac:dyDescent="0.2">
      <c r="M1896" s="24">
        <v>40994</v>
      </c>
      <c r="N1896" s="5">
        <v>1.1186440677966101</v>
      </c>
      <c r="O1896" s="5">
        <v>1.31775700934579</v>
      </c>
      <c r="P1896" s="5">
        <v>1.2012195121951199</v>
      </c>
    </row>
    <row r="1897" spans="13:16" x14ac:dyDescent="0.2">
      <c r="M1897" s="24">
        <v>40995</v>
      </c>
      <c r="N1897" s="5">
        <v>1.1186440677966101</v>
      </c>
      <c r="O1897" s="5">
        <v>1.3113207547169801</v>
      </c>
      <c r="P1897" s="5">
        <v>1.2012195121951199</v>
      </c>
    </row>
    <row r="1898" spans="13:16" x14ac:dyDescent="0.2">
      <c r="M1898" s="24">
        <v>40996</v>
      </c>
      <c r="N1898" s="5">
        <v>1.1092436974789901</v>
      </c>
      <c r="O1898" s="5">
        <v>1.32380952380952</v>
      </c>
      <c r="P1898" s="5">
        <v>1.2</v>
      </c>
    </row>
    <row r="1899" spans="13:16" x14ac:dyDescent="0.2">
      <c r="M1899" s="24">
        <v>40997</v>
      </c>
      <c r="N1899" s="5">
        <v>1.1260504201680701</v>
      </c>
      <c r="O1899" s="5">
        <v>1.3653846153846201</v>
      </c>
      <c r="P1899" s="5">
        <v>1.2060606060606101</v>
      </c>
    </row>
    <row r="1900" spans="13:16" x14ac:dyDescent="0.2">
      <c r="M1900" s="24">
        <v>40998</v>
      </c>
      <c r="N1900" s="5">
        <v>1.13559322033898</v>
      </c>
      <c r="O1900" s="5">
        <v>1.2990654205607499</v>
      </c>
      <c r="P1900" s="5">
        <v>1.2121212121212099</v>
      </c>
    </row>
    <row r="1901" spans="13:16" x14ac:dyDescent="0.2">
      <c r="M1901" s="24">
        <v>40999</v>
      </c>
      <c r="N1901" s="5">
        <v>1.0756302521008401</v>
      </c>
      <c r="O1901" s="5">
        <v>1.3113207547169801</v>
      </c>
      <c r="P1901" s="5">
        <v>1.17469879518072</v>
      </c>
    </row>
    <row r="1902" spans="13:16" x14ac:dyDescent="0.2">
      <c r="M1902" s="24">
        <v>41001</v>
      </c>
      <c r="N1902" s="5">
        <v>1.0756302521008401</v>
      </c>
      <c r="O1902" s="5">
        <v>1.3113207547169801</v>
      </c>
      <c r="P1902" s="5">
        <v>1.1686746987951799</v>
      </c>
    </row>
    <row r="1903" spans="13:16" x14ac:dyDescent="0.2">
      <c r="M1903" s="24">
        <v>41002</v>
      </c>
      <c r="N1903" s="5">
        <v>1.0756302521008401</v>
      </c>
      <c r="O1903" s="5">
        <v>1.3018867924528299</v>
      </c>
      <c r="P1903" s="5">
        <v>1.16167664670659</v>
      </c>
    </row>
    <row r="1904" spans="13:16" x14ac:dyDescent="0.2">
      <c r="M1904" s="24">
        <v>41003</v>
      </c>
      <c r="N1904" s="5">
        <v>1.0916666666666699</v>
      </c>
      <c r="O1904" s="5">
        <v>1.3333333333333299</v>
      </c>
      <c r="P1904" s="5">
        <v>1.18072289156627</v>
      </c>
    </row>
    <row r="1905" spans="13:16" x14ac:dyDescent="0.2">
      <c r="M1905" s="24">
        <v>41004</v>
      </c>
      <c r="N1905" s="5">
        <v>1.13333333333333</v>
      </c>
      <c r="O1905" s="5">
        <v>1.3846153846153799</v>
      </c>
      <c r="P1905" s="5">
        <v>1.21818181818182</v>
      </c>
    </row>
    <row r="1906" spans="13:16" x14ac:dyDescent="0.2">
      <c r="M1906" s="24">
        <v>41008</v>
      </c>
      <c r="N1906" s="5">
        <v>1.1639344262295099</v>
      </c>
      <c r="O1906" s="5">
        <v>1.3980582524271801</v>
      </c>
      <c r="P1906" s="5">
        <v>1.2121212121212099</v>
      </c>
    </row>
    <row r="1907" spans="13:16" x14ac:dyDescent="0.2">
      <c r="M1907" s="24">
        <v>41009</v>
      </c>
      <c r="N1907" s="5">
        <v>1.1693548387096799</v>
      </c>
      <c r="O1907" s="5">
        <v>1.4423076923076901</v>
      </c>
      <c r="P1907" s="5">
        <v>1.2034883720930201</v>
      </c>
    </row>
    <row r="1908" spans="13:16" x14ac:dyDescent="0.2">
      <c r="M1908" s="24">
        <v>41010</v>
      </c>
      <c r="N1908" s="5">
        <v>1.1693548387096799</v>
      </c>
      <c r="O1908" s="5">
        <v>1.42592592592593</v>
      </c>
      <c r="P1908" s="5">
        <v>1.2339181286549701</v>
      </c>
    </row>
    <row r="1909" spans="13:16" x14ac:dyDescent="0.2">
      <c r="M1909" s="24">
        <v>41011</v>
      </c>
      <c r="N1909" s="5">
        <v>1.1451612903225801</v>
      </c>
      <c r="O1909" s="5">
        <v>1.40366972477064</v>
      </c>
      <c r="P1909" s="5">
        <v>1.24117647058824</v>
      </c>
    </row>
    <row r="1910" spans="13:16" x14ac:dyDescent="0.2">
      <c r="M1910" s="24">
        <v>41012</v>
      </c>
      <c r="N1910" s="5">
        <v>1.1451612903225801</v>
      </c>
      <c r="O1910" s="5">
        <v>1.43396226415094</v>
      </c>
      <c r="P1910" s="5">
        <v>1.2397660818713501</v>
      </c>
    </row>
    <row r="1911" spans="13:16" x14ac:dyDescent="0.2">
      <c r="M1911" s="24">
        <v>41015</v>
      </c>
      <c r="N1911" s="5">
        <v>1.1612903225806499</v>
      </c>
      <c r="O1911" s="5">
        <v>1.5145631067961201</v>
      </c>
      <c r="P1911" s="5">
        <v>1.2456140350877201</v>
      </c>
    </row>
    <row r="1912" spans="13:16" x14ac:dyDescent="0.2">
      <c r="M1912" s="24">
        <v>41016</v>
      </c>
      <c r="N1912" s="5">
        <v>1.13709677419355</v>
      </c>
      <c r="O1912" s="5">
        <v>1.5145631067961201</v>
      </c>
      <c r="P1912" s="5">
        <v>1.2456140350877201</v>
      </c>
    </row>
    <row r="1913" spans="13:16" x14ac:dyDescent="0.2">
      <c r="M1913" s="24">
        <v>41017</v>
      </c>
      <c r="N1913" s="5">
        <v>1.1532258064516101</v>
      </c>
      <c r="O1913" s="5">
        <v>1.5145631067961201</v>
      </c>
      <c r="P1913" s="5">
        <v>1.2514619883040901</v>
      </c>
    </row>
    <row r="1914" spans="13:16" x14ac:dyDescent="0.2">
      <c r="M1914" s="24">
        <v>41018</v>
      </c>
      <c r="N1914" s="5">
        <v>1.1451612903225801</v>
      </c>
      <c r="O1914" s="5">
        <v>1.5445544554455399</v>
      </c>
      <c r="P1914" s="5">
        <v>1.25730994152047</v>
      </c>
    </row>
    <row r="1915" spans="13:16" x14ac:dyDescent="0.2">
      <c r="M1915" s="24">
        <v>41019</v>
      </c>
      <c r="N1915" s="5">
        <v>1.1451612903225801</v>
      </c>
      <c r="O1915" s="5">
        <v>1.5145631067961201</v>
      </c>
      <c r="P1915" s="5">
        <v>1.25</v>
      </c>
    </row>
    <row r="1916" spans="13:16" x14ac:dyDescent="0.2">
      <c r="M1916" s="24">
        <v>41022</v>
      </c>
      <c r="N1916" s="5">
        <v>1.1519999999999999</v>
      </c>
      <c r="O1916" s="5">
        <v>1.61</v>
      </c>
      <c r="P1916" s="5">
        <v>1.26900584795322</v>
      </c>
    </row>
    <row r="1917" spans="13:16" x14ac:dyDescent="0.2">
      <c r="M1917" s="24">
        <v>41023</v>
      </c>
      <c r="N1917" s="5">
        <v>1.1359999999999999</v>
      </c>
      <c r="O1917" s="5">
        <v>1.54807692307692</v>
      </c>
      <c r="P1917" s="5">
        <v>1.26162790697674</v>
      </c>
    </row>
    <row r="1918" spans="13:16" x14ac:dyDescent="0.2">
      <c r="M1918" s="24">
        <v>41024</v>
      </c>
      <c r="N1918" s="5">
        <v>1.1031746031745999</v>
      </c>
      <c r="O1918" s="5">
        <v>1.4672897196261701</v>
      </c>
      <c r="P1918" s="5">
        <v>1.26315789473684</v>
      </c>
    </row>
    <row r="1919" spans="13:16" x14ac:dyDescent="0.2">
      <c r="M1919" s="24">
        <v>41025</v>
      </c>
      <c r="N1919" s="5">
        <v>1.0952380952381</v>
      </c>
      <c r="O1919" s="5">
        <v>1.4952380952380999</v>
      </c>
      <c r="P1919" s="5">
        <v>1.2441860465116299</v>
      </c>
    </row>
    <row r="1920" spans="13:16" x14ac:dyDescent="0.2">
      <c r="M1920" s="24">
        <v>41026</v>
      </c>
      <c r="N1920" s="5">
        <v>1.07936507936508</v>
      </c>
      <c r="O1920" s="5">
        <v>1.47619047619048</v>
      </c>
      <c r="P1920" s="5">
        <v>1.26470588235294</v>
      </c>
    </row>
    <row r="1921" spans="13:16" x14ac:dyDescent="0.2">
      <c r="M1921" s="24">
        <v>41029</v>
      </c>
      <c r="N1921" s="5">
        <v>1.0866141732283501</v>
      </c>
      <c r="O1921" s="5">
        <v>1.4615384615384599</v>
      </c>
      <c r="P1921" s="5">
        <v>1.27485380116959</v>
      </c>
    </row>
    <row r="1922" spans="13:16" x14ac:dyDescent="0.2">
      <c r="M1922" s="24">
        <v>41030</v>
      </c>
      <c r="N1922" s="5">
        <v>1.0873015873015901</v>
      </c>
      <c r="O1922" s="5">
        <v>1.4380952380952401</v>
      </c>
      <c r="P1922" s="5">
        <v>1.27647058823529</v>
      </c>
    </row>
    <row r="1923" spans="13:16" x14ac:dyDescent="0.2">
      <c r="M1923" s="24">
        <v>41031</v>
      </c>
      <c r="N1923" s="5">
        <v>1.0714285714285701</v>
      </c>
      <c r="O1923" s="5">
        <v>1.44660194174757</v>
      </c>
      <c r="P1923" s="5">
        <v>1.2514619883040901</v>
      </c>
    </row>
    <row r="1924" spans="13:16" x14ac:dyDescent="0.2">
      <c r="M1924" s="24">
        <v>41032</v>
      </c>
      <c r="N1924" s="5">
        <v>1.0476190476190499</v>
      </c>
      <c r="O1924" s="5">
        <v>1.4</v>
      </c>
      <c r="P1924" s="5">
        <v>1.25294117647059</v>
      </c>
    </row>
    <row r="1925" spans="13:16" x14ac:dyDescent="0.2">
      <c r="M1925" s="24">
        <v>41033</v>
      </c>
      <c r="N1925" s="5">
        <v>1.05555555555556</v>
      </c>
      <c r="O1925" s="5">
        <v>1.3773584905660401</v>
      </c>
      <c r="P1925" s="5">
        <v>1.24705882352941</v>
      </c>
    </row>
    <row r="1926" spans="13:16" x14ac:dyDescent="0.2">
      <c r="M1926" s="24">
        <v>41036</v>
      </c>
      <c r="N1926" s="5">
        <v>1.07936507936508</v>
      </c>
      <c r="O1926" s="5">
        <v>1.37383177570093</v>
      </c>
      <c r="P1926" s="5">
        <v>1.24705882352941</v>
      </c>
    </row>
    <row r="1927" spans="13:16" x14ac:dyDescent="0.2">
      <c r="M1927" s="24">
        <v>41037</v>
      </c>
      <c r="N1927" s="5">
        <v>1.0629921259842501</v>
      </c>
      <c r="O1927" s="5">
        <v>1.38679245283019</v>
      </c>
      <c r="P1927" s="5">
        <v>1.25294117647059</v>
      </c>
    </row>
    <row r="1928" spans="13:16" x14ac:dyDescent="0.2">
      <c r="M1928" s="24">
        <v>41038</v>
      </c>
      <c r="N1928" s="5">
        <v>1.0625</v>
      </c>
      <c r="O1928" s="5">
        <v>1.4854368932038799</v>
      </c>
      <c r="P1928" s="5">
        <v>1.2721893491124301</v>
      </c>
    </row>
    <row r="1929" spans="13:16" x14ac:dyDescent="0.2">
      <c r="M1929" s="24">
        <v>41039</v>
      </c>
      <c r="N1929" s="5">
        <v>1.03875968992248</v>
      </c>
      <c r="O1929" s="5">
        <v>1.4433962264150899</v>
      </c>
      <c r="P1929" s="5">
        <v>1.26470588235294</v>
      </c>
    </row>
    <row r="1930" spans="13:16" x14ac:dyDescent="0.2">
      <c r="M1930" s="24">
        <v>41040</v>
      </c>
      <c r="N1930" s="5">
        <v>1.06201550387597</v>
      </c>
      <c r="O1930" s="5">
        <v>1.47619047619048</v>
      </c>
      <c r="P1930" s="5">
        <v>1.27647058823529</v>
      </c>
    </row>
    <row r="1931" spans="13:16" x14ac:dyDescent="0.2">
      <c r="M1931" s="24">
        <v>41043</v>
      </c>
      <c r="N1931" s="5">
        <v>1.09160305343511</v>
      </c>
      <c r="O1931" s="5">
        <v>1.5436893203883499</v>
      </c>
      <c r="P1931" s="5">
        <v>1.29239766081871</v>
      </c>
    </row>
    <row r="1932" spans="13:16" x14ac:dyDescent="0.2">
      <c r="M1932" s="24">
        <v>41044</v>
      </c>
      <c r="N1932" s="5">
        <v>1.09848484848485</v>
      </c>
      <c r="O1932" s="5">
        <v>1.61386138613861</v>
      </c>
      <c r="P1932" s="5">
        <v>1.27586206896552</v>
      </c>
    </row>
    <row r="1933" spans="13:16" x14ac:dyDescent="0.2">
      <c r="M1933" s="24">
        <v>41045</v>
      </c>
      <c r="N1933" s="5">
        <v>1.1428571428571399</v>
      </c>
      <c r="O1933" s="5">
        <v>1.6</v>
      </c>
      <c r="P1933" s="5">
        <v>1.2954545454545501</v>
      </c>
    </row>
    <row r="1934" spans="13:16" x14ac:dyDescent="0.2">
      <c r="M1934" s="24">
        <v>41046</v>
      </c>
      <c r="N1934" s="5">
        <v>1.1617647058823499</v>
      </c>
      <c r="O1934" s="5">
        <v>1.6442307692307701</v>
      </c>
      <c r="P1934" s="5">
        <v>1.29775280898876</v>
      </c>
    </row>
    <row r="1935" spans="13:16" x14ac:dyDescent="0.2">
      <c r="M1935" s="24">
        <v>41047</v>
      </c>
      <c r="N1935" s="5">
        <v>1.1642857142857099</v>
      </c>
      <c r="O1935" s="5">
        <v>1.5909090909090899</v>
      </c>
      <c r="P1935" s="5">
        <v>1.30939226519337</v>
      </c>
    </row>
    <row r="1936" spans="13:16" x14ac:dyDescent="0.2">
      <c r="M1936" s="24">
        <v>41050</v>
      </c>
      <c r="N1936" s="5">
        <v>1.16312056737589</v>
      </c>
      <c r="O1936" s="5">
        <v>1.61467889908257</v>
      </c>
      <c r="P1936" s="5">
        <v>1.3204419889502801</v>
      </c>
    </row>
    <row r="1937" spans="13:16" x14ac:dyDescent="0.2">
      <c r="M1937" s="24">
        <v>41051</v>
      </c>
      <c r="N1937" s="5">
        <v>1.12765957446809</v>
      </c>
      <c r="O1937" s="5">
        <v>1.5398230088495599</v>
      </c>
      <c r="P1937" s="5">
        <v>1.32222222222222</v>
      </c>
    </row>
    <row r="1938" spans="13:16" x14ac:dyDescent="0.2">
      <c r="M1938" s="24">
        <v>41052</v>
      </c>
      <c r="N1938" s="5">
        <v>1.1408450704225399</v>
      </c>
      <c r="O1938" s="5">
        <v>1.54385964912281</v>
      </c>
      <c r="P1938" s="5">
        <v>1.3114754098360699</v>
      </c>
    </row>
    <row r="1939" spans="13:16" x14ac:dyDescent="0.2">
      <c r="M1939" s="24">
        <v>41053</v>
      </c>
      <c r="N1939" s="5">
        <v>1.13380281690141</v>
      </c>
      <c r="O1939" s="5">
        <v>1.4545454545454499</v>
      </c>
      <c r="P1939" s="5">
        <v>1.3027027027027001</v>
      </c>
    </row>
    <row r="1940" spans="13:16" x14ac:dyDescent="0.2">
      <c r="M1940" s="24">
        <v>41054</v>
      </c>
      <c r="N1940" s="5">
        <v>1.12676056338028</v>
      </c>
      <c r="O1940" s="5">
        <v>1.4308943089430901</v>
      </c>
      <c r="P1940" s="5">
        <v>1.3010752688172</v>
      </c>
    </row>
    <row r="1941" spans="13:16" x14ac:dyDescent="0.2">
      <c r="M1941" s="24">
        <v>41057</v>
      </c>
      <c r="N1941" s="5">
        <v>1.1197183098591601</v>
      </c>
      <c r="O1941" s="5">
        <v>1.4344262295082</v>
      </c>
      <c r="P1941" s="5">
        <v>1.2903225806451599</v>
      </c>
    </row>
    <row r="1942" spans="13:16" x14ac:dyDescent="0.2">
      <c r="M1942" s="24">
        <v>41058</v>
      </c>
      <c r="N1942" s="5">
        <v>1.1056338028168999</v>
      </c>
      <c r="O1942" s="5">
        <v>1.40650406504065</v>
      </c>
      <c r="P1942" s="5">
        <v>1.29189189189189</v>
      </c>
    </row>
    <row r="1943" spans="13:16" x14ac:dyDescent="0.2">
      <c r="M1943" s="24">
        <v>41059</v>
      </c>
      <c r="N1943" s="5">
        <v>1.0972222222222201</v>
      </c>
      <c r="O1943" s="5">
        <v>1.4545454545454499</v>
      </c>
      <c r="P1943" s="5">
        <v>1.27659574468085</v>
      </c>
    </row>
    <row r="1944" spans="13:16" x14ac:dyDescent="0.2">
      <c r="M1944" s="24">
        <v>41060</v>
      </c>
      <c r="N1944" s="5">
        <v>1.14685314685315</v>
      </c>
      <c r="O1944" s="5">
        <v>1.5652173913043499</v>
      </c>
      <c r="P1944" s="5">
        <v>1.17989417989418</v>
      </c>
    </row>
    <row r="1945" spans="13:16" x14ac:dyDescent="0.2">
      <c r="M1945" s="24">
        <v>41061</v>
      </c>
      <c r="N1945" s="5">
        <v>1.1438356164383601</v>
      </c>
      <c r="O1945" s="5">
        <v>1.50420168067227</v>
      </c>
      <c r="P1945" s="5">
        <v>1.17989417989418</v>
      </c>
    </row>
    <row r="1946" spans="13:16" x14ac:dyDescent="0.2">
      <c r="M1946" s="24">
        <v>41064</v>
      </c>
      <c r="N1946" s="5">
        <v>1.1506849315068499</v>
      </c>
      <c r="O1946" s="5">
        <v>1.55172413793103</v>
      </c>
      <c r="P1946" s="5">
        <v>1.17460317460317</v>
      </c>
    </row>
    <row r="1947" spans="13:16" x14ac:dyDescent="0.2">
      <c r="M1947" s="24">
        <v>41065</v>
      </c>
      <c r="N1947" s="5">
        <v>1.16551724137931</v>
      </c>
      <c r="O1947" s="5">
        <v>1.52991452991453</v>
      </c>
      <c r="P1947" s="5">
        <v>1.17460317460317</v>
      </c>
    </row>
    <row r="1948" spans="13:16" x14ac:dyDescent="0.2">
      <c r="M1948" s="24">
        <v>41066</v>
      </c>
      <c r="N1948" s="5">
        <v>1.1388888888888899</v>
      </c>
      <c r="O1948" s="5">
        <v>1.5128205128205101</v>
      </c>
      <c r="P1948" s="5">
        <v>1.1978609625668399</v>
      </c>
    </row>
    <row r="1949" spans="13:16" x14ac:dyDescent="0.2">
      <c r="M1949" s="24">
        <v>41067</v>
      </c>
      <c r="N1949" s="5">
        <v>1.1048951048950999</v>
      </c>
      <c r="O1949" s="5">
        <v>1.53571428571429</v>
      </c>
      <c r="P1949" s="5">
        <v>1.2</v>
      </c>
    </row>
    <row r="1950" spans="13:16" x14ac:dyDescent="0.2">
      <c r="M1950" s="24">
        <v>41068</v>
      </c>
      <c r="N1950" s="5">
        <v>1.0985915492957701</v>
      </c>
      <c r="O1950" s="5">
        <v>1.5044247787610601</v>
      </c>
      <c r="P1950" s="5">
        <v>1.21081081081081</v>
      </c>
    </row>
    <row r="1951" spans="13:16" x14ac:dyDescent="0.2">
      <c r="M1951" s="24">
        <v>41071</v>
      </c>
      <c r="N1951" s="5">
        <v>1.0992907801418399</v>
      </c>
      <c r="O1951" s="5">
        <v>1.5137614678899101</v>
      </c>
      <c r="P1951" s="5">
        <v>1.2021857923497301</v>
      </c>
    </row>
    <row r="1952" spans="13:16" x14ac:dyDescent="0.2">
      <c r="M1952" s="24">
        <v>41072</v>
      </c>
      <c r="N1952" s="5">
        <v>1.12765957446809</v>
      </c>
      <c r="O1952" s="5">
        <v>1.5370370370370401</v>
      </c>
      <c r="P1952" s="5">
        <v>1.19125683060109</v>
      </c>
    </row>
    <row r="1953" spans="13:16" x14ac:dyDescent="0.2">
      <c r="M1953" s="24">
        <v>41073</v>
      </c>
      <c r="N1953" s="5">
        <v>1.12056737588652</v>
      </c>
      <c r="O1953" s="5">
        <v>1.52727272727273</v>
      </c>
      <c r="P1953" s="5">
        <v>1.1923076923076901</v>
      </c>
    </row>
    <row r="1954" spans="13:16" x14ac:dyDescent="0.2">
      <c r="M1954" s="24">
        <v>41074</v>
      </c>
      <c r="N1954" s="5">
        <v>1.11347517730496</v>
      </c>
      <c r="O1954" s="5">
        <v>1.5</v>
      </c>
      <c r="P1954" s="5">
        <v>1.1868131868131899</v>
      </c>
    </row>
    <row r="1955" spans="13:16" x14ac:dyDescent="0.2">
      <c r="M1955" s="24">
        <v>41075</v>
      </c>
      <c r="N1955" s="5">
        <v>1.07801418439716</v>
      </c>
      <c r="O1955" s="5">
        <v>1.45614035087719</v>
      </c>
      <c r="P1955" s="5">
        <v>1.18131868131868</v>
      </c>
    </row>
    <row r="1956" spans="13:16" x14ac:dyDescent="0.2">
      <c r="M1956" s="24">
        <v>41078</v>
      </c>
      <c r="N1956" s="5">
        <v>1.0928571428571401</v>
      </c>
      <c r="O1956" s="5">
        <v>1.4298245614035101</v>
      </c>
      <c r="P1956" s="5">
        <v>1.17777777777778</v>
      </c>
    </row>
    <row r="1957" spans="13:16" x14ac:dyDescent="0.2">
      <c r="M1957" s="24">
        <v>41079</v>
      </c>
      <c r="N1957" s="5">
        <v>1.0719424460431699</v>
      </c>
      <c r="O1957" s="5">
        <v>1.40869565217391</v>
      </c>
      <c r="P1957" s="5">
        <v>1.19101123595506</v>
      </c>
    </row>
    <row r="1958" spans="13:16" x14ac:dyDescent="0.2">
      <c r="M1958" s="24">
        <v>41080</v>
      </c>
      <c r="N1958" s="5">
        <v>1.0724637681159399</v>
      </c>
      <c r="O1958" s="5">
        <v>1.3305084745762701</v>
      </c>
      <c r="P1958" s="5">
        <v>1.1396648044692701</v>
      </c>
    </row>
    <row r="1959" spans="13:16" x14ac:dyDescent="0.2">
      <c r="M1959" s="24">
        <v>41081</v>
      </c>
      <c r="N1959" s="5">
        <v>1.07299270072993</v>
      </c>
      <c r="O1959" s="5">
        <v>1.29661016949153</v>
      </c>
      <c r="P1959" s="5">
        <v>1.1160220994475101</v>
      </c>
    </row>
    <row r="1960" spans="13:16" x14ac:dyDescent="0.2">
      <c r="M1960" s="24">
        <v>41082</v>
      </c>
      <c r="N1960" s="5">
        <v>1.03649635036496</v>
      </c>
      <c r="O1960" s="5">
        <v>1.28571428571429</v>
      </c>
      <c r="P1960" s="5">
        <v>1.1412429378531099</v>
      </c>
    </row>
    <row r="1961" spans="13:16" x14ac:dyDescent="0.2">
      <c r="M1961" s="24">
        <v>41085</v>
      </c>
      <c r="N1961" s="5">
        <v>1.0661764705882399</v>
      </c>
      <c r="O1961" s="5">
        <v>1.31623931623932</v>
      </c>
      <c r="P1961" s="5">
        <v>1.12290502793296</v>
      </c>
    </row>
    <row r="1962" spans="13:16" x14ac:dyDescent="0.2">
      <c r="M1962" s="24">
        <v>41086</v>
      </c>
      <c r="N1962" s="5">
        <v>1.05839416058394</v>
      </c>
      <c r="O1962" s="5">
        <v>1.3135593220338999</v>
      </c>
      <c r="P1962" s="5">
        <v>1.1348314606741601</v>
      </c>
    </row>
    <row r="1963" spans="13:16" x14ac:dyDescent="0.2">
      <c r="M1963" s="24">
        <v>41087</v>
      </c>
      <c r="N1963" s="5">
        <v>1.0661764705882399</v>
      </c>
      <c r="O1963" s="5">
        <v>1.30252100840336</v>
      </c>
      <c r="P1963" s="5">
        <v>1.1292134831460701</v>
      </c>
    </row>
    <row r="1964" spans="13:16" x14ac:dyDescent="0.2">
      <c r="M1964" s="24">
        <v>41088</v>
      </c>
      <c r="N1964" s="5">
        <v>1.0735294117647101</v>
      </c>
      <c r="O1964" s="5">
        <v>1.34188034188034</v>
      </c>
      <c r="P1964" s="5">
        <v>1.1292134831460701</v>
      </c>
    </row>
    <row r="1965" spans="13:16" x14ac:dyDescent="0.2">
      <c r="M1965" s="24">
        <v>41089</v>
      </c>
      <c r="N1965" s="5">
        <v>1.0222222222222199</v>
      </c>
      <c r="O1965" s="5">
        <v>1.3043478260869601</v>
      </c>
      <c r="P1965" s="5">
        <v>1.11363636363636</v>
      </c>
    </row>
    <row r="1966" spans="13:16" x14ac:dyDescent="0.2">
      <c r="M1966" s="24">
        <v>41090</v>
      </c>
      <c r="N1966" s="5">
        <v>0.94814814814814796</v>
      </c>
      <c r="O1966" s="5">
        <v>1.1666666666666701</v>
      </c>
      <c r="P1966" s="5">
        <v>1.02824858757062</v>
      </c>
    </row>
    <row r="1967" spans="13:16" x14ac:dyDescent="0.2">
      <c r="M1967" s="24">
        <v>41092</v>
      </c>
      <c r="N1967" s="5">
        <v>0.94776119402985104</v>
      </c>
      <c r="O1967" s="5">
        <v>1.2121212121212099</v>
      </c>
      <c r="P1967" s="5">
        <v>1.01685393258427</v>
      </c>
    </row>
    <row r="1968" spans="13:16" x14ac:dyDescent="0.2">
      <c r="M1968" s="24">
        <v>41093</v>
      </c>
      <c r="N1968" s="5">
        <v>0.93984962406015005</v>
      </c>
      <c r="O1968" s="5">
        <v>1.2079207920792101</v>
      </c>
      <c r="P1968" s="5">
        <v>1.0287356321839101</v>
      </c>
    </row>
    <row r="1969" spans="13:16" x14ac:dyDescent="0.2">
      <c r="M1969" s="24">
        <v>41094</v>
      </c>
      <c r="N1969" s="5">
        <v>0.93984962406015005</v>
      </c>
      <c r="O1969" s="5">
        <v>1.24242424242424</v>
      </c>
      <c r="P1969" s="5">
        <v>1.01142857142857</v>
      </c>
    </row>
    <row r="1970" spans="13:16" x14ac:dyDescent="0.2">
      <c r="M1970" s="24">
        <v>41095</v>
      </c>
      <c r="N1970" s="5">
        <v>0.92481203007518797</v>
      </c>
      <c r="O1970" s="5">
        <v>1.30526315789474</v>
      </c>
      <c r="P1970" s="5">
        <v>1.01142857142857</v>
      </c>
    </row>
    <row r="1971" spans="13:16" x14ac:dyDescent="0.2">
      <c r="M1971" s="24">
        <v>41096</v>
      </c>
      <c r="N1971" s="5">
        <v>0.92481203007518797</v>
      </c>
      <c r="O1971" s="5">
        <v>1.27272727272727</v>
      </c>
      <c r="P1971" s="5">
        <v>1.01149425287356</v>
      </c>
    </row>
    <row r="1972" spans="13:16" x14ac:dyDescent="0.2">
      <c r="M1972" s="24">
        <v>41099</v>
      </c>
      <c r="N1972" s="5">
        <v>0.95454545454545503</v>
      </c>
      <c r="O1972" s="5">
        <v>1.29</v>
      </c>
      <c r="P1972" s="5">
        <v>1.0406976744186001</v>
      </c>
    </row>
    <row r="1973" spans="13:16" x14ac:dyDescent="0.2">
      <c r="M1973" s="24">
        <v>41100</v>
      </c>
      <c r="N1973" s="5">
        <v>0.939393939393939</v>
      </c>
      <c r="O1973" s="5">
        <v>1.29</v>
      </c>
      <c r="P1973" s="5">
        <v>1.05294117647059</v>
      </c>
    </row>
    <row r="1974" spans="13:16" x14ac:dyDescent="0.2">
      <c r="M1974" s="24">
        <v>41101</v>
      </c>
      <c r="N1974" s="5">
        <v>0.94656488549618301</v>
      </c>
      <c r="O1974" s="5">
        <v>1.2745098039215701</v>
      </c>
      <c r="P1974" s="5">
        <v>1.06547619047619</v>
      </c>
    </row>
    <row r="1975" spans="13:16" x14ac:dyDescent="0.2">
      <c r="M1975" s="24">
        <v>41102</v>
      </c>
      <c r="N1975" s="5">
        <v>0.93129770992366401</v>
      </c>
      <c r="O1975" s="5">
        <v>1.26470588235294</v>
      </c>
      <c r="P1975" s="5">
        <v>1.0848484848484901</v>
      </c>
    </row>
    <row r="1976" spans="13:16" x14ac:dyDescent="0.2">
      <c r="M1976" s="24">
        <v>41103</v>
      </c>
      <c r="N1976" s="5">
        <v>0.90769230769230802</v>
      </c>
      <c r="O1976" s="5">
        <v>1.2549019607843099</v>
      </c>
      <c r="P1976" s="5">
        <v>1.06666666666667</v>
      </c>
    </row>
    <row r="1977" spans="13:16" x14ac:dyDescent="0.2">
      <c r="M1977" s="24">
        <v>41106</v>
      </c>
      <c r="N1977" s="5">
        <v>0.921875</v>
      </c>
      <c r="O1977" s="5">
        <v>1.25242718446602</v>
      </c>
      <c r="P1977" s="5">
        <v>1.0858895705521501</v>
      </c>
    </row>
    <row r="1978" spans="13:16" x14ac:dyDescent="0.2">
      <c r="M1978" s="24">
        <v>41107</v>
      </c>
      <c r="N1978" s="5">
        <v>0.91338582677165403</v>
      </c>
      <c r="O1978" s="5">
        <v>1.2</v>
      </c>
      <c r="P1978" s="5">
        <v>1.0802469135802499</v>
      </c>
    </row>
    <row r="1979" spans="13:16" x14ac:dyDescent="0.2">
      <c r="M1979" s="24">
        <v>41108</v>
      </c>
      <c r="N1979" s="5">
        <v>0.87401574803149595</v>
      </c>
      <c r="O1979" s="5">
        <v>1.19417475728155</v>
      </c>
      <c r="P1979" s="5">
        <v>1.10126582278481</v>
      </c>
    </row>
    <row r="1980" spans="13:16" x14ac:dyDescent="0.2">
      <c r="M1980" s="24">
        <v>41109</v>
      </c>
      <c r="N1980" s="5">
        <v>0.85599999999999998</v>
      </c>
      <c r="O1980" s="5">
        <v>1.19417475728155</v>
      </c>
      <c r="P1980" s="5">
        <v>1.1161290322580599</v>
      </c>
    </row>
    <row r="1981" spans="13:16" x14ac:dyDescent="0.2">
      <c r="M1981" s="24">
        <v>41110</v>
      </c>
      <c r="N1981" s="5">
        <v>0.89600000000000002</v>
      </c>
      <c r="O1981" s="5">
        <v>1.21</v>
      </c>
      <c r="P1981" s="5">
        <v>1.12337662337662</v>
      </c>
    </row>
    <row r="1982" spans="13:16" x14ac:dyDescent="0.2">
      <c r="M1982" s="24">
        <v>41113</v>
      </c>
      <c r="N1982" s="5">
        <v>0.92800000000000005</v>
      </c>
      <c r="O1982" s="5">
        <v>1.3020833333333299</v>
      </c>
      <c r="P1982" s="5">
        <v>1.1428571428571399</v>
      </c>
    </row>
    <row r="1983" spans="13:16" x14ac:dyDescent="0.2">
      <c r="M1983" s="24">
        <v>41114</v>
      </c>
      <c r="N1983" s="5">
        <v>0.93600000000000005</v>
      </c>
      <c r="O1983" s="5">
        <v>1.3548387096774199</v>
      </c>
      <c r="P1983" s="5">
        <v>1.10759493670886</v>
      </c>
    </row>
    <row r="1984" spans="13:16" x14ac:dyDescent="0.2">
      <c r="M1984" s="24">
        <v>41115</v>
      </c>
      <c r="N1984" s="5">
        <v>0.93600000000000005</v>
      </c>
      <c r="O1984" s="5">
        <v>1.3804347826087</v>
      </c>
      <c r="P1984" s="5">
        <v>1.10625</v>
      </c>
    </row>
    <row r="1985" spans="13:16" x14ac:dyDescent="0.2">
      <c r="M1985" s="24">
        <v>41116</v>
      </c>
      <c r="N1985" s="5">
        <v>0.92741935483870996</v>
      </c>
      <c r="O1985" s="5">
        <v>1.2916666666666701</v>
      </c>
      <c r="P1985" s="5">
        <v>1.12658227848101</v>
      </c>
    </row>
    <row r="1986" spans="13:16" x14ac:dyDescent="0.2">
      <c r="M1986" s="24">
        <v>41117</v>
      </c>
      <c r="N1986" s="5">
        <v>0.93333333333333302</v>
      </c>
      <c r="O1986" s="5">
        <v>1.2680412371134</v>
      </c>
      <c r="P1986" s="5">
        <v>1.1346153846153799</v>
      </c>
    </row>
    <row r="1987" spans="13:16" x14ac:dyDescent="0.2">
      <c r="M1987" s="24">
        <v>41120</v>
      </c>
      <c r="N1987" s="5">
        <v>0.90833333333333299</v>
      </c>
      <c r="O1987" s="5">
        <v>1.28125</v>
      </c>
      <c r="P1987" s="5">
        <v>1.14935064935065</v>
      </c>
    </row>
    <row r="1988" spans="13:16" x14ac:dyDescent="0.2">
      <c r="M1988" s="24">
        <v>41121</v>
      </c>
      <c r="N1988" s="5">
        <v>0.92436974789916004</v>
      </c>
      <c r="O1988" s="5">
        <v>1.20879120879121</v>
      </c>
      <c r="P1988" s="5">
        <v>1.19205298013245</v>
      </c>
    </row>
    <row r="1989" spans="13:16" x14ac:dyDescent="0.2">
      <c r="M1989" s="24">
        <v>41122</v>
      </c>
      <c r="N1989" s="5">
        <v>0.89915966386554602</v>
      </c>
      <c r="O1989" s="5">
        <v>1.1978021978022</v>
      </c>
      <c r="P1989" s="5">
        <v>1.1644736842105301</v>
      </c>
    </row>
    <row r="1990" spans="13:16" x14ac:dyDescent="0.2">
      <c r="M1990" s="24">
        <v>41123</v>
      </c>
      <c r="N1990" s="5">
        <v>0.91596638655462204</v>
      </c>
      <c r="O1990" s="5">
        <v>1.23863636363636</v>
      </c>
      <c r="P1990" s="5">
        <v>1.15789473684211</v>
      </c>
    </row>
    <row r="1991" spans="13:16" x14ac:dyDescent="0.2">
      <c r="M1991" s="24">
        <v>41124</v>
      </c>
      <c r="N1991" s="5">
        <v>0.88235294117647101</v>
      </c>
      <c r="O1991" s="5">
        <v>1.2111111111111099</v>
      </c>
      <c r="P1991" s="5">
        <v>1.1666666666666701</v>
      </c>
    </row>
    <row r="1992" spans="13:16" x14ac:dyDescent="0.2">
      <c r="M1992" s="24">
        <v>41127</v>
      </c>
      <c r="N1992" s="5">
        <v>0.86440677966101698</v>
      </c>
      <c r="O1992" s="5">
        <v>1.2298850574712601</v>
      </c>
      <c r="P1992" s="5">
        <v>1.1666666666666701</v>
      </c>
    </row>
    <row r="1993" spans="13:16" x14ac:dyDescent="0.2">
      <c r="M1993" s="24">
        <v>41128</v>
      </c>
      <c r="N1993" s="5">
        <v>0.88034188034187999</v>
      </c>
      <c r="O1993" s="5">
        <v>1.27058823529412</v>
      </c>
      <c r="P1993" s="5">
        <v>1.1744966442953</v>
      </c>
    </row>
    <row r="1994" spans="13:16" x14ac:dyDescent="0.2">
      <c r="M1994" s="24">
        <v>41129</v>
      </c>
      <c r="N1994" s="5">
        <v>0.87179487179487203</v>
      </c>
      <c r="O1994" s="5">
        <v>1.2619047619047601</v>
      </c>
      <c r="P1994" s="5">
        <v>1.16891891891892</v>
      </c>
    </row>
    <row r="1995" spans="13:16" x14ac:dyDescent="0.2">
      <c r="M1995" s="24">
        <v>41130</v>
      </c>
      <c r="N1995" s="5">
        <v>0.87179487179487203</v>
      </c>
      <c r="O1995" s="5">
        <v>1.2289156626505999</v>
      </c>
      <c r="P1995" s="5">
        <v>1.16438356164384</v>
      </c>
    </row>
    <row r="1996" spans="13:16" x14ac:dyDescent="0.2">
      <c r="M1996" s="24">
        <v>41131</v>
      </c>
      <c r="N1996" s="5">
        <v>0.87068965517241403</v>
      </c>
      <c r="O1996" s="5">
        <v>1.25925925925926</v>
      </c>
      <c r="P1996" s="5">
        <v>1.13513513513514</v>
      </c>
    </row>
    <row r="1997" spans="13:16" x14ac:dyDescent="0.2">
      <c r="M1997" s="24">
        <v>41134</v>
      </c>
      <c r="N1997" s="5">
        <v>0.84615384615384603</v>
      </c>
      <c r="O1997" s="5">
        <v>1.24691358024691</v>
      </c>
      <c r="P1997" s="5">
        <v>1.1283783783783801</v>
      </c>
    </row>
    <row r="1998" spans="13:16" x14ac:dyDescent="0.2">
      <c r="M1998" s="24">
        <v>41135</v>
      </c>
      <c r="N1998" s="5">
        <v>0.829059829059829</v>
      </c>
      <c r="O1998" s="5">
        <v>1.2345679012345701</v>
      </c>
      <c r="P1998" s="5">
        <v>1.12244897959184</v>
      </c>
    </row>
    <row r="1999" spans="13:16" x14ac:dyDescent="0.2">
      <c r="M1999" s="24">
        <v>41136</v>
      </c>
      <c r="N1999" s="5">
        <v>0.82051282051282104</v>
      </c>
      <c r="O1999" s="5">
        <v>1.2375</v>
      </c>
      <c r="P1999" s="5">
        <v>1.1020408163265301</v>
      </c>
    </row>
    <row r="2000" spans="13:16" x14ac:dyDescent="0.2">
      <c r="M2000" s="24">
        <v>41137</v>
      </c>
      <c r="N2000" s="5">
        <v>0.80341880341880401</v>
      </c>
      <c r="O2000" s="5">
        <v>1.24050632911392</v>
      </c>
      <c r="P2000" s="5">
        <v>1.0878378378378399</v>
      </c>
    </row>
    <row r="2001" spans="13:16" x14ac:dyDescent="0.2">
      <c r="M2001" s="24">
        <v>41138</v>
      </c>
      <c r="N2001" s="5">
        <v>0.79487179487179505</v>
      </c>
      <c r="O2001" s="5">
        <v>1.2435897435897401</v>
      </c>
      <c r="P2001" s="5">
        <v>1.0952380952381</v>
      </c>
    </row>
    <row r="2002" spans="13:16" x14ac:dyDescent="0.2">
      <c r="M2002" s="24">
        <v>41141</v>
      </c>
      <c r="N2002" s="5">
        <v>0.79310344827586199</v>
      </c>
      <c r="O2002" s="5">
        <v>1.2467532467532501</v>
      </c>
      <c r="P2002" s="5">
        <v>1.0816326530612199</v>
      </c>
    </row>
    <row r="2003" spans="13:16" x14ac:dyDescent="0.2">
      <c r="M2003" s="24">
        <v>41142</v>
      </c>
      <c r="N2003" s="5">
        <v>0.76923076923076905</v>
      </c>
      <c r="O2003" s="5">
        <v>1.26315789473684</v>
      </c>
      <c r="P2003" s="5">
        <v>1.08275862068966</v>
      </c>
    </row>
    <row r="2004" spans="13:16" x14ac:dyDescent="0.2">
      <c r="M2004" s="24">
        <v>41143</v>
      </c>
      <c r="N2004" s="5">
        <v>0.78448275862068995</v>
      </c>
      <c r="O2004" s="5">
        <v>1.2933333333333299</v>
      </c>
      <c r="P2004" s="5">
        <v>1.0540540540540499</v>
      </c>
    </row>
    <row r="2005" spans="13:16" x14ac:dyDescent="0.2">
      <c r="M2005" s="24">
        <v>41144</v>
      </c>
      <c r="N2005" s="5">
        <v>0.79310344827586199</v>
      </c>
      <c r="O2005" s="5">
        <v>1.28571428571429</v>
      </c>
      <c r="P2005" s="5">
        <v>1.06756756756757</v>
      </c>
    </row>
    <row r="2006" spans="13:16" x14ac:dyDescent="0.2">
      <c r="M2006" s="24">
        <v>41145</v>
      </c>
      <c r="N2006" s="5">
        <v>0.79310344827586199</v>
      </c>
      <c r="O2006" s="5">
        <v>1.2948717948718</v>
      </c>
      <c r="P2006" s="5">
        <v>1.0816326530612199</v>
      </c>
    </row>
    <row r="2007" spans="13:16" x14ac:dyDescent="0.2">
      <c r="M2007" s="24">
        <v>41148</v>
      </c>
      <c r="N2007" s="5">
        <v>0.78448275862068995</v>
      </c>
      <c r="O2007" s="5">
        <v>1.32467532467532</v>
      </c>
      <c r="P2007" s="5">
        <v>1.0816326530612199</v>
      </c>
    </row>
    <row r="2008" spans="13:16" x14ac:dyDescent="0.2">
      <c r="M2008" s="24">
        <v>41149</v>
      </c>
      <c r="N2008" s="5">
        <v>0.78448275862068995</v>
      </c>
      <c r="O2008" s="5">
        <v>1.2948717948718</v>
      </c>
      <c r="P2008" s="5">
        <v>1.08108108108108</v>
      </c>
    </row>
    <row r="2009" spans="13:16" x14ac:dyDescent="0.2">
      <c r="M2009" s="24">
        <v>41150</v>
      </c>
      <c r="N2009" s="5">
        <v>0.76068376068376098</v>
      </c>
      <c r="O2009" s="5">
        <v>1.34210526315789</v>
      </c>
      <c r="P2009" s="5">
        <v>1.0743243243243199</v>
      </c>
    </row>
    <row r="2010" spans="13:16" x14ac:dyDescent="0.2">
      <c r="M2010" s="24">
        <v>41151</v>
      </c>
      <c r="N2010" s="5">
        <v>0.76068376068376098</v>
      </c>
      <c r="O2010" s="5">
        <v>1.34666666666667</v>
      </c>
      <c r="P2010" s="5">
        <v>1.0738255033557</v>
      </c>
    </row>
    <row r="2011" spans="13:16" x14ac:dyDescent="0.2">
      <c r="M2011" s="24">
        <v>41152</v>
      </c>
      <c r="N2011" s="5">
        <v>0.77966101694915302</v>
      </c>
      <c r="O2011" s="5">
        <v>1.31578947368421</v>
      </c>
      <c r="P2011" s="5">
        <v>1.0872483221476501</v>
      </c>
    </row>
    <row r="2012" spans="13:16" x14ac:dyDescent="0.2">
      <c r="M2012" s="24">
        <v>41155</v>
      </c>
      <c r="N2012" s="5">
        <v>0.78632478632478597</v>
      </c>
      <c r="O2012" s="5">
        <v>1.3561643835616399</v>
      </c>
      <c r="P2012" s="5">
        <v>1.0945945945945901</v>
      </c>
    </row>
    <row r="2013" spans="13:16" x14ac:dyDescent="0.2">
      <c r="M2013" s="24">
        <v>41156</v>
      </c>
      <c r="N2013" s="5">
        <v>0.78632478632478597</v>
      </c>
      <c r="O2013" s="5">
        <v>1.30666666666667</v>
      </c>
      <c r="P2013" s="5">
        <v>1.0872483221476501</v>
      </c>
    </row>
    <row r="2014" spans="13:16" x14ac:dyDescent="0.2">
      <c r="M2014" s="24">
        <v>41157</v>
      </c>
      <c r="N2014" s="5">
        <v>0.74576271186440701</v>
      </c>
      <c r="O2014" s="5">
        <v>1.2337662337662301</v>
      </c>
      <c r="P2014" s="5">
        <v>1.0738255033557</v>
      </c>
    </row>
    <row r="2015" spans="13:16" x14ac:dyDescent="0.2">
      <c r="M2015" s="24">
        <v>41158</v>
      </c>
      <c r="N2015" s="5">
        <v>0.71186440677966101</v>
      </c>
      <c r="O2015" s="5">
        <v>1.16455696202532</v>
      </c>
      <c r="P2015" s="5">
        <v>1.0608108108108101</v>
      </c>
    </row>
    <row r="2016" spans="13:16" x14ac:dyDescent="0.2">
      <c r="M2016" s="24">
        <v>41159</v>
      </c>
      <c r="N2016" s="5">
        <v>0.67521367521367504</v>
      </c>
      <c r="O2016" s="5">
        <v>1.1000000000000001</v>
      </c>
      <c r="P2016" s="5">
        <v>1.0472972972973</v>
      </c>
    </row>
    <row r="2017" spans="13:16" x14ac:dyDescent="0.2">
      <c r="M2017" s="24">
        <v>41162</v>
      </c>
      <c r="N2017" s="5">
        <v>0.64102564102564097</v>
      </c>
      <c r="O2017" s="5">
        <v>1.10126582278481</v>
      </c>
      <c r="P2017" s="5">
        <v>1.04109589041096</v>
      </c>
    </row>
    <row r="2018" spans="13:16" x14ac:dyDescent="0.2">
      <c r="M2018" s="24">
        <v>41163</v>
      </c>
      <c r="N2018" s="5">
        <v>0.62931034482758597</v>
      </c>
      <c r="O2018" s="5">
        <v>1.04938271604938</v>
      </c>
      <c r="P2018" s="5">
        <v>1.0136054421768701</v>
      </c>
    </row>
    <row r="2019" spans="13:16" x14ac:dyDescent="0.2">
      <c r="M2019" s="24">
        <v>41164</v>
      </c>
      <c r="N2019" s="5">
        <v>0.59482758620689702</v>
      </c>
      <c r="O2019" s="5">
        <v>0.97590361445783103</v>
      </c>
      <c r="P2019" s="5">
        <v>0.98630136986301398</v>
      </c>
    </row>
    <row r="2020" spans="13:16" x14ac:dyDescent="0.2">
      <c r="M2020" s="24">
        <v>41165</v>
      </c>
      <c r="N2020" s="5">
        <v>0.57758620689655205</v>
      </c>
      <c r="O2020" s="5">
        <v>0.97560975609756095</v>
      </c>
      <c r="P2020" s="5">
        <v>0.97945205479452102</v>
      </c>
    </row>
    <row r="2021" spans="13:16" x14ac:dyDescent="0.2">
      <c r="M2021" s="24">
        <v>41166</v>
      </c>
      <c r="N2021" s="5">
        <v>0.55855855855855896</v>
      </c>
      <c r="O2021" s="5">
        <v>0.95061728395061695</v>
      </c>
      <c r="P2021" s="5">
        <v>0.99290780141844004</v>
      </c>
    </row>
    <row r="2022" spans="13:16" x14ac:dyDescent="0.2">
      <c r="M2022" s="24">
        <v>41169</v>
      </c>
      <c r="N2022" s="5">
        <v>0.56880733944954098</v>
      </c>
      <c r="O2022" s="5">
        <v>0.92500000000000004</v>
      </c>
      <c r="P2022" s="5">
        <v>0.94444444444444398</v>
      </c>
    </row>
    <row r="2023" spans="13:16" x14ac:dyDescent="0.2">
      <c r="M2023" s="24">
        <v>41170</v>
      </c>
      <c r="N2023" s="5">
        <v>0.56880733944954098</v>
      </c>
      <c r="O2023" s="5">
        <v>0.91249999999999998</v>
      </c>
      <c r="P2023" s="5">
        <v>0.92361111111111105</v>
      </c>
    </row>
    <row r="2024" spans="13:16" x14ac:dyDescent="0.2">
      <c r="M2024" s="24">
        <v>41171</v>
      </c>
      <c r="N2024" s="5">
        <v>0.57798165137614699</v>
      </c>
      <c r="O2024" s="5">
        <v>0.89873417721519</v>
      </c>
      <c r="P2024" s="5">
        <v>0.90277777777777801</v>
      </c>
    </row>
    <row r="2025" spans="13:16" x14ac:dyDescent="0.2">
      <c r="M2025" s="24">
        <v>41172</v>
      </c>
      <c r="N2025" s="5">
        <v>0.61111111111111105</v>
      </c>
      <c r="O2025" s="5">
        <v>0.873417721518987</v>
      </c>
      <c r="P2025" s="5">
        <v>0.88965517241379299</v>
      </c>
    </row>
    <row r="2026" spans="13:16" x14ac:dyDescent="0.2">
      <c r="M2026" s="24">
        <v>41173</v>
      </c>
      <c r="N2026" s="5">
        <v>0.592592592592593</v>
      </c>
      <c r="O2026" s="5">
        <v>0.85</v>
      </c>
      <c r="P2026" s="5">
        <v>0.875</v>
      </c>
    </row>
    <row r="2027" spans="13:16" x14ac:dyDescent="0.2">
      <c r="M2027" s="24">
        <v>41176</v>
      </c>
      <c r="N2027" s="5">
        <v>0.592592592592593</v>
      </c>
      <c r="O2027" s="5">
        <v>0.80952380952380998</v>
      </c>
      <c r="P2027" s="5">
        <v>0.86896551724137905</v>
      </c>
    </row>
    <row r="2028" spans="13:16" x14ac:dyDescent="0.2">
      <c r="M2028" s="24">
        <v>41177</v>
      </c>
      <c r="N2028" s="5">
        <v>0.61111111111111105</v>
      </c>
      <c r="O2028" s="5">
        <v>0.82716049382716095</v>
      </c>
      <c r="P2028" s="5">
        <v>0.86805555555555602</v>
      </c>
    </row>
    <row r="2029" spans="13:16" x14ac:dyDescent="0.2">
      <c r="M2029" s="24">
        <v>41178</v>
      </c>
      <c r="N2029" s="5">
        <v>0.60909090909090902</v>
      </c>
      <c r="O2029" s="5">
        <v>0.81707317073170704</v>
      </c>
      <c r="P2029" s="5">
        <v>0.85135135135135098</v>
      </c>
    </row>
    <row r="2030" spans="13:16" x14ac:dyDescent="0.2">
      <c r="M2030" s="24">
        <v>41179</v>
      </c>
      <c r="N2030" s="5">
        <v>0.6</v>
      </c>
      <c r="O2030" s="5">
        <v>0.81707317073170704</v>
      </c>
      <c r="P2030" s="5">
        <v>0.86394557823129303</v>
      </c>
    </row>
    <row r="2031" spans="13:16" x14ac:dyDescent="0.2">
      <c r="M2031" s="24">
        <v>41180</v>
      </c>
      <c r="N2031" s="5">
        <v>0.58715596330275199</v>
      </c>
      <c r="O2031" s="5">
        <v>0.77108433734939796</v>
      </c>
      <c r="P2031" s="5">
        <v>0.843537414965986</v>
      </c>
    </row>
    <row r="2032" spans="13:16" x14ac:dyDescent="0.2">
      <c r="M2032" s="24">
        <v>41182</v>
      </c>
      <c r="N2032" s="5">
        <v>0.58181818181818201</v>
      </c>
      <c r="O2032" s="5">
        <v>0.79518072289156605</v>
      </c>
      <c r="P2032" s="5">
        <v>0.86986301369862995</v>
      </c>
    </row>
    <row r="2033" spans="13:16" x14ac:dyDescent="0.2">
      <c r="M2033" s="24">
        <v>41183</v>
      </c>
      <c r="N2033" s="5">
        <v>0.55963302752293598</v>
      </c>
      <c r="O2033" s="5">
        <v>0.79518072289156605</v>
      </c>
      <c r="P2033" s="5">
        <v>0.86301369863013699</v>
      </c>
    </row>
    <row r="2034" spans="13:16" x14ac:dyDescent="0.2">
      <c r="M2034" s="24">
        <v>41184</v>
      </c>
      <c r="N2034" s="5">
        <v>0.55045871559632997</v>
      </c>
      <c r="O2034" s="5">
        <v>0.792682926829268</v>
      </c>
      <c r="P2034" s="5">
        <v>0.87586206896551699</v>
      </c>
    </row>
    <row r="2035" spans="13:16" x14ac:dyDescent="0.2">
      <c r="M2035" s="24">
        <v>41185</v>
      </c>
      <c r="N2035" s="5">
        <v>0.54128440366972497</v>
      </c>
      <c r="O2035" s="5">
        <v>0.76543209876543195</v>
      </c>
      <c r="P2035" s="5">
        <v>0.875</v>
      </c>
    </row>
    <row r="2036" spans="13:16" x14ac:dyDescent="0.2">
      <c r="M2036" s="24">
        <v>41186</v>
      </c>
      <c r="N2036" s="5">
        <v>0.50925925925925897</v>
      </c>
      <c r="O2036" s="5">
        <v>0.74074074074074103</v>
      </c>
      <c r="P2036" s="5">
        <v>0.86111111111111105</v>
      </c>
    </row>
    <row r="2037" spans="13:16" x14ac:dyDescent="0.2">
      <c r="M2037" s="24">
        <v>41187</v>
      </c>
      <c r="N2037" s="5">
        <v>0.48598130841121501</v>
      </c>
      <c r="O2037" s="5">
        <v>0.69512195121951204</v>
      </c>
      <c r="P2037" s="5">
        <v>0.87234042553191504</v>
      </c>
    </row>
    <row r="2038" spans="13:16" x14ac:dyDescent="0.2">
      <c r="M2038" s="24">
        <v>41190</v>
      </c>
      <c r="N2038" s="5">
        <v>0.490566037735849</v>
      </c>
      <c r="O2038" s="5">
        <v>0.71250000000000002</v>
      </c>
      <c r="P2038" s="5">
        <v>0.86524822695035497</v>
      </c>
    </row>
    <row r="2039" spans="13:16" x14ac:dyDescent="0.2">
      <c r="M2039" s="24">
        <v>41191</v>
      </c>
      <c r="N2039" s="5">
        <v>0.490566037735849</v>
      </c>
      <c r="O2039" s="5">
        <v>0.65853658536585402</v>
      </c>
      <c r="P2039" s="5">
        <v>0.86428571428571399</v>
      </c>
    </row>
    <row r="2040" spans="13:16" x14ac:dyDescent="0.2">
      <c r="M2040" s="24">
        <v>41192</v>
      </c>
      <c r="N2040" s="5">
        <v>0.51428571428571401</v>
      </c>
      <c r="O2040" s="5">
        <v>0.65060240963855398</v>
      </c>
      <c r="P2040" s="5">
        <v>0.85611510791366896</v>
      </c>
    </row>
    <row r="2041" spans="13:16" x14ac:dyDescent="0.2">
      <c r="M2041" s="24">
        <v>41193</v>
      </c>
      <c r="N2041" s="5">
        <v>0.52884615384615397</v>
      </c>
      <c r="O2041" s="5">
        <v>0.65060240963855398</v>
      </c>
      <c r="P2041" s="5">
        <v>0.84892086330935301</v>
      </c>
    </row>
    <row r="2042" spans="13:16" x14ac:dyDescent="0.2">
      <c r="M2042" s="24">
        <v>41194</v>
      </c>
      <c r="N2042" s="5">
        <v>0.51456310679611705</v>
      </c>
      <c r="O2042" s="5">
        <v>0.67073170731707299</v>
      </c>
      <c r="P2042" s="5">
        <v>0.83453237410072001</v>
      </c>
    </row>
    <row r="2043" spans="13:16" x14ac:dyDescent="0.2">
      <c r="M2043" s="24">
        <v>41197</v>
      </c>
      <c r="N2043" s="5">
        <v>0.5</v>
      </c>
      <c r="O2043" s="5">
        <v>0.65853658536585402</v>
      </c>
      <c r="P2043" s="5">
        <v>0.839416058394161</v>
      </c>
    </row>
    <row r="2044" spans="13:16" x14ac:dyDescent="0.2">
      <c r="M2044" s="24">
        <v>41198</v>
      </c>
      <c r="N2044" s="5">
        <v>0.49</v>
      </c>
      <c r="O2044" s="5">
        <v>0.66666666666666696</v>
      </c>
      <c r="P2044" s="5">
        <v>0.82222222222222197</v>
      </c>
    </row>
    <row r="2045" spans="13:16" x14ac:dyDescent="0.2">
      <c r="M2045" s="24">
        <v>41199</v>
      </c>
      <c r="N2045" s="5">
        <v>0.463917525773196</v>
      </c>
      <c r="O2045" s="5">
        <v>0.66249999999999998</v>
      </c>
      <c r="P2045" s="5">
        <v>0.79699248120300803</v>
      </c>
    </row>
    <row r="2046" spans="13:16" x14ac:dyDescent="0.2">
      <c r="M2046" s="24">
        <v>41200</v>
      </c>
      <c r="N2046" s="5">
        <v>0.48958333333333298</v>
      </c>
      <c r="O2046" s="5">
        <v>0.670886075949367</v>
      </c>
      <c r="P2046" s="5">
        <v>0.80152671755725202</v>
      </c>
    </row>
    <row r="2047" spans="13:16" x14ac:dyDescent="0.2">
      <c r="M2047" s="24">
        <v>41201</v>
      </c>
      <c r="N2047" s="5">
        <v>0.52631578947368396</v>
      </c>
      <c r="O2047" s="5">
        <v>0.670886075949367</v>
      </c>
      <c r="P2047" s="5">
        <v>0.80916030534351202</v>
      </c>
    </row>
    <row r="2048" spans="13:16" x14ac:dyDescent="0.2">
      <c r="M2048" s="24">
        <v>41204</v>
      </c>
      <c r="N2048" s="5">
        <v>0.557894736842105</v>
      </c>
      <c r="O2048" s="5">
        <v>0.69230769230769196</v>
      </c>
      <c r="P2048" s="5">
        <v>0.80769230769230804</v>
      </c>
    </row>
    <row r="2049" spans="13:16" x14ac:dyDescent="0.2">
      <c r="M2049" s="24">
        <v>41205</v>
      </c>
      <c r="N2049" s="5">
        <v>0.5625</v>
      </c>
      <c r="O2049" s="5">
        <v>0.73684210526315796</v>
      </c>
      <c r="P2049" s="5">
        <v>0.81538461538461504</v>
      </c>
    </row>
    <row r="2050" spans="13:16" x14ac:dyDescent="0.2">
      <c r="M2050" s="24">
        <v>41206</v>
      </c>
      <c r="N2050" s="5">
        <v>0.536082474226804</v>
      </c>
      <c r="O2050" s="5">
        <v>0.75</v>
      </c>
      <c r="P2050" s="5">
        <v>0.80916030534351202</v>
      </c>
    </row>
    <row r="2051" spans="13:16" x14ac:dyDescent="0.2">
      <c r="M2051" s="24">
        <v>41207</v>
      </c>
      <c r="N2051" s="5">
        <v>0.52577319587628901</v>
      </c>
      <c r="O2051" s="5">
        <v>0.75</v>
      </c>
      <c r="P2051" s="5">
        <v>0.80916030534351202</v>
      </c>
    </row>
    <row r="2052" spans="13:16" x14ac:dyDescent="0.2">
      <c r="M2052" s="24">
        <v>41208</v>
      </c>
      <c r="N2052" s="5">
        <v>0.536082474226804</v>
      </c>
      <c r="O2052" s="5">
        <v>0.81081081081081097</v>
      </c>
      <c r="P2052" s="5">
        <v>0.79545454545454497</v>
      </c>
    </row>
    <row r="2053" spans="13:16" x14ac:dyDescent="0.2">
      <c r="M2053" s="24">
        <v>41211</v>
      </c>
      <c r="N2053" s="5">
        <v>0.55208333333333304</v>
      </c>
      <c r="O2053" s="5">
        <v>0.83333333333333304</v>
      </c>
      <c r="P2053" s="5">
        <v>0.79850746268656703</v>
      </c>
    </row>
    <row r="2054" spans="13:16" x14ac:dyDescent="0.2">
      <c r="M2054" s="24">
        <v>41213</v>
      </c>
      <c r="N2054" s="5">
        <v>0.5625</v>
      </c>
      <c r="O2054" s="5">
        <v>0.80281690140845097</v>
      </c>
      <c r="P2054" s="5">
        <v>0.81818181818181801</v>
      </c>
    </row>
    <row r="2055" spans="13:16" x14ac:dyDescent="0.2">
      <c r="M2055" s="24">
        <v>41214</v>
      </c>
      <c r="N2055" s="5">
        <v>0.55208333333333304</v>
      </c>
      <c r="O2055" s="5">
        <v>0.81428571428571395</v>
      </c>
      <c r="P2055" s="5">
        <v>0.80303030303030298</v>
      </c>
    </row>
    <row r="2056" spans="13:16" x14ac:dyDescent="0.2">
      <c r="M2056" s="24">
        <v>41215</v>
      </c>
      <c r="N2056" s="5">
        <v>0.52577319587628901</v>
      </c>
      <c r="O2056" s="5">
        <v>0.78571428571428603</v>
      </c>
      <c r="P2056" s="5">
        <v>0.78947368421052599</v>
      </c>
    </row>
    <row r="2057" spans="13:16" x14ac:dyDescent="0.2">
      <c r="M2057" s="24">
        <v>41218</v>
      </c>
      <c r="N2057" s="5">
        <v>0.536082474226804</v>
      </c>
      <c r="O2057" s="5">
        <v>0.82352941176470595</v>
      </c>
      <c r="P2057" s="5">
        <v>0.78787878787878796</v>
      </c>
    </row>
    <row r="2058" spans="13:16" x14ac:dyDescent="0.2">
      <c r="M2058" s="24">
        <v>41219</v>
      </c>
      <c r="N2058" s="5">
        <v>0.52040816326530603</v>
      </c>
      <c r="O2058" s="5">
        <v>0.82352941176470595</v>
      </c>
      <c r="P2058" s="5">
        <v>0.77272727272727304</v>
      </c>
    </row>
    <row r="2059" spans="13:16" x14ac:dyDescent="0.2">
      <c r="M2059" s="24">
        <v>41220</v>
      </c>
      <c r="N2059" s="5">
        <v>0.524752475247525</v>
      </c>
      <c r="O2059" s="5">
        <v>0.82089552238805996</v>
      </c>
      <c r="P2059" s="5">
        <v>0.75572519083969503</v>
      </c>
    </row>
    <row r="2060" spans="13:16" x14ac:dyDescent="0.2">
      <c r="M2060" s="24">
        <v>41221</v>
      </c>
      <c r="N2060" s="5">
        <v>0.50980392156862697</v>
      </c>
      <c r="O2060" s="5">
        <v>0.82352941176470595</v>
      </c>
      <c r="P2060" s="5">
        <v>0.75572519083969503</v>
      </c>
    </row>
    <row r="2061" spans="13:16" x14ac:dyDescent="0.2">
      <c r="M2061" s="24">
        <v>41222</v>
      </c>
      <c r="N2061" s="5">
        <v>0.51456310679611705</v>
      </c>
      <c r="O2061" s="5">
        <v>0.82608695652173902</v>
      </c>
      <c r="P2061" s="5">
        <v>0.76923076923076905</v>
      </c>
    </row>
    <row r="2062" spans="13:16" x14ac:dyDescent="0.2">
      <c r="M2062" s="24">
        <v>41225</v>
      </c>
      <c r="N2062" s="5">
        <v>0.50485436893203905</v>
      </c>
      <c r="O2062" s="5">
        <v>0.811594202898551</v>
      </c>
      <c r="P2062" s="5">
        <v>0.74809160305343503</v>
      </c>
    </row>
    <row r="2063" spans="13:16" x14ac:dyDescent="0.2">
      <c r="M2063" s="24">
        <v>41226</v>
      </c>
      <c r="N2063" s="5">
        <v>0.47169811320754701</v>
      </c>
      <c r="O2063" s="5">
        <v>0.8</v>
      </c>
      <c r="P2063" s="5">
        <v>0.74242424242424199</v>
      </c>
    </row>
    <row r="2064" spans="13:16" x14ac:dyDescent="0.2">
      <c r="M2064" s="24">
        <v>41227</v>
      </c>
      <c r="N2064" s="5">
        <v>0.47169811320754701</v>
      </c>
      <c r="O2064" s="5">
        <v>0.811594202898551</v>
      </c>
      <c r="P2064" s="5">
        <v>0.74045801526717603</v>
      </c>
    </row>
    <row r="2065" spans="13:16" x14ac:dyDescent="0.2">
      <c r="M2065" s="24">
        <v>41228</v>
      </c>
      <c r="N2065" s="5">
        <v>0.46296296296296302</v>
      </c>
      <c r="O2065" s="5">
        <v>0.8</v>
      </c>
      <c r="P2065" s="5">
        <v>0.72727272727272696</v>
      </c>
    </row>
    <row r="2066" spans="13:16" x14ac:dyDescent="0.2">
      <c r="M2066" s="24">
        <v>41229</v>
      </c>
      <c r="N2066" s="5">
        <v>0.47222222222222199</v>
      </c>
      <c r="O2066" s="5">
        <v>0.78873239436619702</v>
      </c>
      <c r="P2066" s="5">
        <v>0.721804511278195</v>
      </c>
    </row>
    <row r="2067" spans="13:16" x14ac:dyDescent="0.2">
      <c r="M2067" s="24">
        <v>41232</v>
      </c>
      <c r="N2067" s="5">
        <v>0.44444444444444398</v>
      </c>
      <c r="O2067" s="5">
        <v>0.77464788732394396</v>
      </c>
      <c r="P2067" s="5">
        <v>0.70676691729323304</v>
      </c>
    </row>
    <row r="2068" spans="13:16" x14ac:dyDescent="0.2">
      <c r="M2068" s="24">
        <v>41233</v>
      </c>
      <c r="N2068" s="5">
        <v>0.43119266055045902</v>
      </c>
      <c r="O2068" s="5">
        <v>0.79710144927536197</v>
      </c>
      <c r="P2068" s="5">
        <v>0.70454545454545503</v>
      </c>
    </row>
    <row r="2069" spans="13:16" x14ac:dyDescent="0.2">
      <c r="M2069" s="24">
        <v>41234</v>
      </c>
      <c r="N2069" s="5">
        <v>0.43119266055045902</v>
      </c>
      <c r="O2069" s="5">
        <v>0.77142857142857202</v>
      </c>
      <c r="P2069" s="5">
        <v>0.70454545454545503</v>
      </c>
    </row>
    <row r="2070" spans="13:16" x14ac:dyDescent="0.2">
      <c r="M2070" s="24">
        <v>41235</v>
      </c>
      <c r="N2070" s="5">
        <v>0.42201834862385301</v>
      </c>
      <c r="O2070" s="5">
        <v>0.78260869565217395</v>
      </c>
      <c r="P2070" s="5">
        <v>0.689393939393939</v>
      </c>
    </row>
    <row r="2071" spans="13:16" x14ac:dyDescent="0.2">
      <c r="M2071" s="24">
        <v>41236</v>
      </c>
      <c r="N2071" s="5">
        <v>0.42201834862385301</v>
      </c>
      <c r="O2071" s="5">
        <v>0.74647887323943696</v>
      </c>
      <c r="P2071" s="5">
        <v>0.68181818181818199</v>
      </c>
    </row>
    <row r="2072" spans="13:16" x14ac:dyDescent="0.2">
      <c r="M2072" s="24">
        <v>41239</v>
      </c>
      <c r="N2072" s="5">
        <v>0.41284403669724801</v>
      </c>
      <c r="O2072" s="5">
        <v>0.73239436619718301</v>
      </c>
      <c r="P2072" s="5">
        <v>0.67175572519084004</v>
      </c>
    </row>
    <row r="2073" spans="13:16" x14ac:dyDescent="0.2">
      <c r="M2073" s="24">
        <v>41240</v>
      </c>
      <c r="N2073" s="5">
        <v>0.403669724770642</v>
      </c>
      <c r="O2073" s="5">
        <v>0.72222222222222199</v>
      </c>
      <c r="P2073" s="5">
        <v>0.66666666666666696</v>
      </c>
    </row>
    <row r="2074" spans="13:16" x14ac:dyDescent="0.2">
      <c r="M2074" s="24">
        <v>41241</v>
      </c>
      <c r="N2074" s="5">
        <v>0.4</v>
      </c>
      <c r="O2074" s="5">
        <v>0.69863013698630105</v>
      </c>
      <c r="P2074" s="5">
        <v>0.65671641791044799</v>
      </c>
    </row>
    <row r="2075" spans="13:16" x14ac:dyDescent="0.2">
      <c r="M2075" s="24">
        <v>41242</v>
      </c>
      <c r="N2075" s="5">
        <v>0.381818181818182</v>
      </c>
      <c r="O2075" s="5">
        <v>0.68918918918918903</v>
      </c>
      <c r="P2075" s="5">
        <v>0.65671641791044799</v>
      </c>
    </row>
    <row r="2076" spans="13:16" x14ac:dyDescent="0.2">
      <c r="M2076" s="24">
        <v>41243</v>
      </c>
      <c r="N2076" s="5">
        <v>0.381818181818182</v>
      </c>
      <c r="O2076" s="5">
        <v>0.70270270270270296</v>
      </c>
      <c r="P2076" s="5">
        <v>0.63703703703703696</v>
      </c>
    </row>
    <row r="2077" spans="13:16" x14ac:dyDescent="0.2">
      <c r="M2077" s="24">
        <v>41246</v>
      </c>
      <c r="N2077" s="5">
        <v>0.381818181818182</v>
      </c>
      <c r="O2077" s="5">
        <v>0.68</v>
      </c>
      <c r="P2077" s="5">
        <v>0.62962962962962998</v>
      </c>
    </row>
    <row r="2078" spans="13:16" x14ac:dyDescent="0.2">
      <c r="M2078" s="24">
        <v>41247</v>
      </c>
      <c r="N2078" s="5">
        <v>0.354545454545455</v>
      </c>
      <c r="O2078" s="5">
        <v>0.66666666666666696</v>
      </c>
      <c r="P2078" s="5">
        <v>0.625</v>
      </c>
    </row>
    <row r="2079" spans="13:16" x14ac:dyDescent="0.2">
      <c r="M2079" s="24">
        <v>41248</v>
      </c>
      <c r="N2079" s="5">
        <v>0.36363636363636398</v>
      </c>
      <c r="O2079" s="5">
        <v>0.65333333333333299</v>
      </c>
      <c r="P2079" s="5">
        <v>0.625</v>
      </c>
    </row>
    <row r="2080" spans="13:16" x14ac:dyDescent="0.2">
      <c r="M2080" s="24">
        <v>41249</v>
      </c>
      <c r="N2080" s="5">
        <v>0.36363636363636398</v>
      </c>
      <c r="O2080" s="5">
        <v>0.66216216216216195</v>
      </c>
      <c r="P2080" s="5">
        <v>0.625</v>
      </c>
    </row>
    <row r="2081" spans="13:16" x14ac:dyDescent="0.2">
      <c r="M2081" s="24">
        <v>41250</v>
      </c>
      <c r="N2081" s="5">
        <v>0.36363636363636398</v>
      </c>
      <c r="O2081" s="5">
        <v>0.65333333333333299</v>
      </c>
      <c r="P2081" s="5">
        <v>0.61764705882352899</v>
      </c>
    </row>
    <row r="2082" spans="13:16" x14ac:dyDescent="0.2">
      <c r="M2082" s="24">
        <v>41253</v>
      </c>
      <c r="N2082" s="5">
        <v>0.37614678899082599</v>
      </c>
      <c r="O2082" s="5">
        <v>0.63157894736842102</v>
      </c>
      <c r="P2082" s="5">
        <v>0.62962962962962998</v>
      </c>
    </row>
    <row r="2083" spans="13:16" x14ac:dyDescent="0.2">
      <c r="M2083" s="24">
        <v>41254</v>
      </c>
      <c r="N2083" s="5">
        <v>0.36697247706421998</v>
      </c>
      <c r="O2083" s="5">
        <v>0.61038961038961004</v>
      </c>
      <c r="P2083" s="5">
        <v>0.613138686131387</v>
      </c>
    </row>
    <row r="2084" spans="13:16" x14ac:dyDescent="0.2">
      <c r="M2084" s="24">
        <v>41255</v>
      </c>
      <c r="N2084" s="5">
        <v>0.354545454545455</v>
      </c>
      <c r="O2084" s="5">
        <v>0.58974358974358998</v>
      </c>
      <c r="P2084" s="5">
        <v>0.61029411764705899</v>
      </c>
    </row>
    <row r="2085" spans="13:16" x14ac:dyDescent="0.2">
      <c r="M2085" s="24">
        <v>41256</v>
      </c>
      <c r="N2085" s="5">
        <v>0.35779816513761498</v>
      </c>
      <c r="O2085" s="5">
        <v>0.56410256410256399</v>
      </c>
      <c r="P2085" s="5">
        <v>0.59558823529411797</v>
      </c>
    </row>
    <row r="2086" spans="13:16" x14ac:dyDescent="0.2">
      <c r="M2086" s="24">
        <v>41257</v>
      </c>
      <c r="N2086" s="5">
        <v>0.34862385321100903</v>
      </c>
      <c r="O2086" s="5">
        <v>0.56410256410256399</v>
      </c>
      <c r="P2086" s="5">
        <v>0.58394160583941601</v>
      </c>
    </row>
    <row r="2087" spans="13:16" x14ac:dyDescent="0.2">
      <c r="M2087" s="24">
        <v>41260</v>
      </c>
      <c r="N2087" s="5">
        <v>0.34862385321100903</v>
      </c>
      <c r="O2087" s="5">
        <v>0.53846153846153799</v>
      </c>
      <c r="P2087" s="5">
        <v>0.58088235294117696</v>
      </c>
    </row>
    <row r="2088" spans="13:16" x14ac:dyDescent="0.2">
      <c r="M2088" s="24">
        <v>41261</v>
      </c>
      <c r="N2088" s="5">
        <v>0.33333333333333298</v>
      </c>
      <c r="O2088" s="5">
        <v>0.53246753246753198</v>
      </c>
      <c r="P2088" s="5">
        <v>0.562962962962963</v>
      </c>
    </row>
    <row r="2089" spans="13:16" x14ac:dyDescent="0.2">
      <c r="M2089" s="24">
        <v>41262</v>
      </c>
      <c r="N2089" s="5">
        <v>0.31481481481481499</v>
      </c>
      <c r="O2089" s="5">
        <v>0.512820512820513</v>
      </c>
      <c r="P2089" s="5">
        <v>0.562962962962963</v>
      </c>
    </row>
    <row r="2090" spans="13:16" x14ac:dyDescent="0.2">
      <c r="M2090" s="24">
        <v>41263</v>
      </c>
      <c r="N2090" s="5">
        <v>0.31775700934579398</v>
      </c>
      <c r="O2090" s="5">
        <v>0.51948051948051899</v>
      </c>
      <c r="P2090" s="5">
        <v>0.55147058823529405</v>
      </c>
    </row>
    <row r="2091" spans="13:16" x14ac:dyDescent="0.2">
      <c r="M2091" s="24">
        <v>41264</v>
      </c>
      <c r="N2091" s="5">
        <v>0.32710280373831802</v>
      </c>
      <c r="O2091" s="5">
        <v>0.512820512820513</v>
      </c>
      <c r="P2091" s="5">
        <v>0.55882352941176505</v>
      </c>
    </row>
    <row r="2092" spans="13:16" x14ac:dyDescent="0.2">
      <c r="M2092" s="24">
        <v>41267</v>
      </c>
      <c r="N2092" s="5">
        <v>0.33644859813084099</v>
      </c>
      <c r="O2092" s="5">
        <v>0.512820512820513</v>
      </c>
      <c r="P2092" s="5">
        <v>0.55147058823529405</v>
      </c>
    </row>
    <row r="2093" spans="13:16" x14ac:dyDescent="0.2">
      <c r="M2093" s="24">
        <v>41269</v>
      </c>
      <c r="N2093" s="5">
        <v>0.32407407407407401</v>
      </c>
      <c r="O2093" s="5">
        <v>0.51948051948051899</v>
      </c>
      <c r="P2093" s="5">
        <v>0.562962962962963</v>
      </c>
    </row>
    <row r="2094" spans="13:16" x14ac:dyDescent="0.2">
      <c r="M2094" s="24">
        <v>41270</v>
      </c>
      <c r="N2094" s="5">
        <v>0.33644859813084099</v>
      </c>
      <c r="O2094" s="5">
        <v>0.51948051948051899</v>
      </c>
      <c r="P2094" s="5">
        <v>0.56934306569343096</v>
      </c>
    </row>
    <row r="2095" spans="13:16" x14ac:dyDescent="0.2">
      <c r="M2095" s="24">
        <v>41271</v>
      </c>
      <c r="N2095" s="5">
        <v>0.32710280373831802</v>
      </c>
      <c r="O2095" s="5">
        <v>0.53333333333333299</v>
      </c>
      <c r="P2095" s="5">
        <v>0.562962962962963</v>
      </c>
    </row>
    <row r="2096" spans="13:16" x14ac:dyDescent="0.2">
      <c r="M2096" s="24">
        <v>41274</v>
      </c>
      <c r="N2096" s="5">
        <v>0.36538461538461497</v>
      </c>
      <c r="O2096" s="5">
        <v>0.53333333333333299</v>
      </c>
      <c r="P2096" s="5">
        <v>0.53676470588235303</v>
      </c>
    </row>
    <row r="2097" spans="13:16" x14ac:dyDescent="0.2">
      <c r="M2097" s="24">
        <v>41276</v>
      </c>
      <c r="N2097" s="5">
        <v>0.34313725490196101</v>
      </c>
      <c r="O2097" s="5">
        <v>0.5</v>
      </c>
      <c r="P2097" s="5">
        <v>0.52985074626865702</v>
      </c>
    </row>
    <row r="2098" spans="13:16" x14ac:dyDescent="0.2">
      <c r="M2098" s="24">
        <v>41277</v>
      </c>
      <c r="N2098" s="5">
        <v>0.32673267326732702</v>
      </c>
      <c r="O2098" s="5">
        <v>0.5</v>
      </c>
      <c r="P2098" s="5">
        <v>0.5</v>
      </c>
    </row>
    <row r="2099" spans="13:16" x14ac:dyDescent="0.2">
      <c r="M2099" s="24">
        <v>41278</v>
      </c>
      <c r="N2099" s="5">
        <v>0.32</v>
      </c>
      <c r="O2099" s="5">
        <v>0.48648648648648701</v>
      </c>
      <c r="P2099" s="5">
        <v>0.492307692307692</v>
      </c>
    </row>
    <row r="2100" spans="13:16" x14ac:dyDescent="0.2">
      <c r="M2100" s="24">
        <v>41281</v>
      </c>
      <c r="N2100" s="5">
        <v>0.30303030303030298</v>
      </c>
      <c r="O2100" s="5">
        <v>0.47297297297297303</v>
      </c>
      <c r="P2100" s="5">
        <v>0.46153846153846201</v>
      </c>
    </row>
    <row r="2101" spans="13:16" x14ac:dyDescent="0.2">
      <c r="M2101" s="24">
        <v>41282</v>
      </c>
      <c r="N2101" s="5">
        <v>0.31313131313131298</v>
      </c>
      <c r="O2101" s="5">
        <v>0.465753424657534</v>
      </c>
      <c r="P2101" s="5">
        <v>0.46511627906976699</v>
      </c>
    </row>
    <row r="2102" spans="13:16" x14ac:dyDescent="0.2">
      <c r="M2102" s="24">
        <v>41283</v>
      </c>
      <c r="N2102" s="5">
        <v>0.31</v>
      </c>
      <c r="O2102" s="5">
        <v>0.465753424657534</v>
      </c>
      <c r="P2102" s="5">
        <v>0.453125</v>
      </c>
    </row>
    <row r="2103" spans="13:16" x14ac:dyDescent="0.2">
      <c r="M2103" s="24">
        <v>41284</v>
      </c>
      <c r="N2103" s="5">
        <v>0.3</v>
      </c>
      <c r="O2103" s="5">
        <v>0.465753424657534</v>
      </c>
      <c r="P2103" s="5">
        <v>0.44881889763779498</v>
      </c>
    </row>
    <row r="2104" spans="13:16" x14ac:dyDescent="0.2">
      <c r="M2104" s="24">
        <v>41285</v>
      </c>
      <c r="N2104" s="5">
        <v>0.3</v>
      </c>
      <c r="O2104" s="5">
        <v>0.445945945945946</v>
      </c>
      <c r="P2104" s="5">
        <v>0.43650793650793701</v>
      </c>
    </row>
    <row r="2105" spans="13:16" x14ac:dyDescent="0.2">
      <c r="M2105" s="24">
        <v>41288</v>
      </c>
      <c r="N2105" s="5">
        <v>0.31</v>
      </c>
      <c r="O2105" s="5">
        <v>0.45833333333333298</v>
      </c>
      <c r="P2105" s="5">
        <v>0.43650793650793701</v>
      </c>
    </row>
    <row r="2106" spans="13:16" x14ac:dyDescent="0.2">
      <c r="M2106" s="24">
        <v>41289</v>
      </c>
      <c r="N2106" s="5">
        <v>0.316831683168317</v>
      </c>
      <c r="O2106" s="5">
        <v>0.45833333333333298</v>
      </c>
      <c r="P2106" s="5">
        <v>0.45600000000000002</v>
      </c>
    </row>
    <row r="2107" spans="13:16" x14ac:dyDescent="0.2">
      <c r="M2107" s="24">
        <v>41290</v>
      </c>
      <c r="N2107" s="5">
        <v>0.32352941176470601</v>
      </c>
      <c r="O2107" s="5">
        <v>0.45833333333333298</v>
      </c>
      <c r="P2107" s="5">
        <v>0.46825396825396798</v>
      </c>
    </row>
    <row r="2108" spans="13:16" x14ac:dyDescent="0.2">
      <c r="M2108" s="24">
        <v>41291</v>
      </c>
      <c r="N2108" s="5">
        <v>0.31372549019607798</v>
      </c>
      <c r="O2108" s="5">
        <v>0.45833333333333298</v>
      </c>
      <c r="P2108" s="5">
        <v>0.453125</v>
      </c>
    </row>
    <row r="2109" spans="13:16" x14ac:dyDescent="0.2">
      <c r="M2109" s="24">
        <v>41292</v>
      </c>
      <c r="N2109" s="5">
        <v>0.32352941176470601</v>
      </c>
      <c r="O2109" s="5">
        <v>0.43835616438356201</v>
      </c>
      <c r="P2109" s="5">
        <v>0.44881889763779498</v>
      </c>
    </row>
    <row r="2110" spans="13:16" x14ac:dyDescent="0.2">
      <c r="M2110" s="24">
        <v>41295</v>
      </c>
      <c r="N2110" s="5">
        <v>0.32673267326732702</v>
      </c>
      <c r="O2110" s="5">
        <v>0.43835616438356201</v>
      </c>
      <c r="P2110" s="5">
        <v>0.46400000000000002</v>
      </c>
    </row>
    <row r="2111" spans="13:16" x14ac:dyDescent="0.2">
      <c r="M2111" s="24">
        <v>41296</v>
      </c>
      <c r="N2111" s="5">
        <v>0.33663366336633699</v>
      </c>
      <c r="O2111" s="5">
        <v>0.43835616438356201</v>
      </c>
      <c r="P2111" s="5">
        <v>0.45669291338582702</v>
      </c>
    </row>
    <row r="2112" spans="13:16" x14ac:dyDescent="0.2">
      <c r="M2112" s="24">
        <v>41297</v>
      </c>
      <c r="N2112" s="5">
        <v>0.32352941176470601</v>
      </c>
      <c r="O2112" s="5">
        <v>0.43835616438356201</v>
      </c>
      <c r="P2112" s="5">
        <v>0.47244094488188998</v>
      </c>
    </row>
    <row r="2113" spans="13:16" x14ac:dyDescent="0.2">
      <c r="M2113" s="24">
        <v>41298</v>
      </c>
      <c r="N2113" s="5">
        <v>0.31372549019607798</v>
      </c>
      <c r="O2113" s="5">
        <v>0.45205479452054798</v>
      </c>
      <c r="P2113" s="5">
        <v>0.488188976377953</v>
      </c>
    </row>
    <row r="2114" spans="13:16" x14ac:dyDescent="0.2">
      <c r="M2114" s="24">
        <v>41299</v>
      </c>
      <c r="N2114" s="5">
        <v>0.30693069306930698</v>
      </c>
      <c r="O2114" s="5">
        <v>0.45205479452054798</v>
      </c>
      <c r="P2114" s="5">
        <v>0.484375</v>
      </c>
    </row>
    <row r="2115" spans="13:16" x14ac:dyDescent="0.2">
      <c r="M2115" s="24">
        <v>41302</v>
      </c>
      <c r="N2115" s="5">
        <v>0.287128712871287</v>
      </c>
      <c r="O2115" s="5">
        <v>0.45205479452054798</v>
      </c>
      <c r="P2115" s="5">
        <v>0.4765625</v>
      </c>
    </row>
    <row r="2116" spans="13:16" x14ac:dyDescent="0.2">
      <c r="M2116" s="24">
        <v>41303</v>
      </c>
      <c r="N2116" s="5">
        <v>0.287128712871287</v>
      </c>
      <c r="O2116" s="5">
        <v>0.47945205479452102</v>
      </c>
      <c r="P2116" s="5">
        <v>0.484615384615385</v>
      </c>
    </row>
    <row r="2117" spans="13:16" x14ac:dyDescent="0.2">
      <c r="M2117" s="24">
        <v>41304</v>
      </c>
      <c r="N2117" s="5">
        <v>0.29702970297029702</v>
      </c>
      <c r="O2117" s="5">
        <v>0.48648648648648701</v>
      </c>
      <c r="P2117" s="5">
        <v>0.48484848484848497</v>
      </c>
    </row>
    <row r="2118" spans="13:16" x14ac:dyDescent="0.2">
      <c r="M2118" s="24">
        <v>41305</v>
      </c>
      <c r="N2118" s="5">
        <v>0.28155339805825202</v>
      </c>
      <c r="O2118" s="5">
        <v>0.455696202531646</v>
      </c>
      <c r="P2118" s="5">
        <v>0.50375939849624096</v>
      </c>
    </row>
    <row r="2119" spans="13:16" x14ac:dyDescent="0.2">
      <c r="M2119" s="24">
        <v>41306</v>
      </c>
      <c r="N2119" s="5">
        <v>0.29411764705882398</v>
      </c>
      <c r="O2119" s="5">
        <v>0.46153846153846201</v>
      </c>
      <c r="P2119" s="5">
        <v>0.50375939849624096</v>
      </c>
    </row>
    <row r="2120" spans="13:16" x14ac:dyDescent="0.2">
      <c r="M2120" s="24">
        <v>41309</v>
      </c>
      <c r="N2120" s="5">
        <v>0.29126213592233002</v>
      </c>
      <c r="O2120" s="5">
        <v>0.493506493506494</v>
      </c>
      <c r="P2120" s="5">
        <v>0.51879699248120303</v>
      </c>
    </row>
    <row r="2121" spans="13:16" x14ac:dyDescent="0.2">
      <c r="M2121" s="24">
        <v>41310</v>
      </c>
      <c r="N2121" s="5">
        <v>0.29126213592233002</v>
      </c>
      <c r="O2121" s="5">
        <v>0.493506493506494</v>
      </c>
      <c r="P2121" s="5">
        <v>0.52631578947368396</v>
      </c>
    </row>
    <row r="2122" spans="13:16" x14ac:dyDescent="0.2">
      <c r="M2122" s="24">
        <v>41311</v>
      </c>
      <c r="N2122" s="5">
        <v>0.27884615384615402</v>
      </c>
      <c r="O2122" s="5">
        <v>0.48051948051948101</v>
      </c>
      <c r="P2122" s="5">
        <v>0.52631578947368396</v>
      </c>
    </row>
    <row r="2123" spans="13:16" x14ac:dyDescent="0.2">
      <c r="M2123" s="24">
        <v>41312</v>
      </c>
      <c r="N2123" s="5">
        <v>0.269230769230769</v>
      </c>
      <c r="O2123" s="5">
        <v>0.48051948051948101</v>
      </c>
      <c r="P2123" s="5">
        <v>0.52631578947368396</v>
      </c>
    </row>
    <row r="2124" spans="13:16" x14ac:dyDescent="0.2">
      <c r="M2124" s="24">
        <v>41313</v>
      </c>
      <c r="N2124" s="5">
        <v>0.28155339805825202</v>
      </c>
      <c r="O2124" s="5">
        <v>0.47435897435897401</v>
      </c>
      <c r="P2124" s="5">
        <v>0.52631578947368396</v>
      </c>
    </row>
    <row r="2125" spans="13:16" x14ac:dyDescent="0.2">
      <c r="M2125" s="24">
        <v>41316</v>
      </c>
      <c r="N2125" s="5">
        <v>0.27184466019417503</v>
      </c>
      <c r="O2125" s="5">
        <v>0.46753246753246802</v>
      </c>
      <c r="P2125" s="5">
        <v>0.51879699248120303</v>
      </c>
    </row>
    <row r="2126" spans="13:16" x14ac:dyDescent="0.2">
      <c r="M2126" s="24">
        <v>41317</v>
      </c>
      <c r="N2126" s="5">
        <v>0.26213592233009703</v>
      </c>
      <c r="O2126" s="5">
        <v>0.44155844155844198</v>
      </c>
      <c r="P2126" s="5">
        <v>0.50746268656716398</v>
      </c>
    </row>
    <row r="2127" spans="13:16" x14ac:dyDescent="0.2">
      <c r="M2127" s="24">
        <v>41318</v>
      </c>
      <c r="N2127" s="5">
        <v>0.25242718446601897</v>
      </c>
      <c r="O2127" s="5">
        <v>0.42857142857142899</v>
      </c>
      <c r="P2127" s="5">
        <v>0.49624060150375898</v>
      </c>
    </row>
    <row r="2128" spans="13:16" x14ac:dyDescent="0.2">
      <c r="M2128" s="24">
        <v>41319</v>
      </c>
      <c r="N2128" s="5">
        <v>0.25242718446601897</v>
      </c>
      <c r="O2128" s="5">
        <v>0.40789473684210498</v>
      </c>
      <c r="P2128" s="5">
        <v>0.48484848484848497</v>
      </c>
    </row>
    <row r="2129" spans="13:16" x14ac:dyDescent="0.2">
      <c r="M2129" s="24">
        <v>41320</v>
      </c>
      <c r="N2129" s="5">
        <v>0.242718446601942</v>
      </c>
      <c r="O2129" s="5">
        <v>0.413333333333333</v>
      </c>
      <c r="P2129" s="5">
        <v>0.47727272727272702</v>
      </c>
    </row>
    <row r="2130" spans="13:16" x14ac:dyDescent="0.2">
      <c r="M2130" s="24">
        <v>41323</v>
      </c>
      <c r="N2130" s="5">
        <v>0.242718446601942</v>
      </c>
      <c r="O2130" s="5">
        <v>0.4</v>
      </c>
      <c r="P2130" s="5">
        <v>0.49618320610687</v>
      </c>
    </row>
    <row r="2131" spans="13:16" x14ac:dyDescent="0.2">
      <c r="M2131" s="24">
        <v>41324</v>
      </c>
      <c r="N2131" s="5">
        <v>0.233009708737864</v>
      </c>
      <c r="O2131" s="5">
        <v>0.4</v>
      </c>
      <c r="P2131" s="5">
        <v>0.488549618320611</v>
      </c>
    </row>
    <row r="2132" spans="13:16" x14ac:dyDescent="0.2">
      <c r="M2132" s="24">
        <v>41325</v>
      </c>
      <c r="N2132" s="5">
        <v>0.242718446601942</v>
      </c>
      <c r="O2132" s="5">
        <v>0.4</v>
      </c>
      <c r="P2132" s="5">
        <v>0.46969696969697</v>
      </c>
    </row>
    <row r="2133" spans="13:16" x14ac:dyDescent="0.2">
      <c r="M2133" s="24">
        <v>41326</v>
      </c>
      <c r="N2133" s="5">
        <v>0.233009708737864</v>
      </c>
      <c r="O2133" s="5">
        <v>0.41891891891891903</v>
      </c>
      <c r="P2133" s="5">
        <v>0.47692307692307701</v>
      </c>
    </row>
    <row r="2134" spans="13:16" x14ac:dyDescent="0.2">
      <c r="M2134" s="24">
        <v>41327</v>
      </c>
      <c r="N2134" s="5">
        <v>0.233009708737864</v>
      </c>
      <c r="O2134" s="5">
        <v>0.43835616438356201</v>
      </c>
      <c r="P2134" s="5">
        <v>0.473282442748092</v>
      </c>
    </row>
    <row r="2135" spans="13:16" x14ac:dyDescent="0.2">
      <c r="M2135" s="24">
        <v>41330</v>
      </c>
      <c r="N2135" s="5">
        <v>0.223300970873786</v>
      </c>
      <c r="O2135" s="5">
        <v>0.42465753424657499</v>
      </c>
      <c r="P2135" s="5">
        <v>0.47692307692307701</v>
      </c>
    </row>
    <row r="2136" spans="13:16" x14ac:dyDescent="0.2">
      <c r="M2136" s="24">
        <v>41331</v>
      </c>
      <c r="N2136" s="5">
        <v>0.230769230769231</v>
      </c>
      <c r="O2136" s="5">
        <v>0.43835616438356201</v>
      </c>
      <c r="P2136" s="5">
        <v>0.47727272727272702</v>
      </c>
    </row>
    <row r="2137" spans="13:16" x14ac:dyDescent="0.2">
      <c r="M2137" s="24">
        <v>41332</v>
      </c>
      <c r="N2137" s="5">
        <v>0.21904761904761899</v>
      </c>
      <c r="O2137" s="5">
        <v>0.45833333333333298</v>
      </c>
      <c r="P2137" s="5">
        <v>0.488549618320611</v>
      </c>
    </row>
    <row r="2138" spans="13:16" x14ac:dyDescent="0.2">
      <c r="M2138" s="24">
        <v>41333</v>
      </c>
      <c r="N2138" s="5">
        <v>0.240384615384615</v>
      </c>
      <c r="O2138" s="5">
        <v>0.45205479452054798</v>
      </c>
      <c r="P2138" s="5">
        <v>0.466165413533835</v>
      </c>
    </row>
    <row r="2139" spans="13:16" x14ac:dyDescent="0.2">
      <c r="M2139" s="24">
        <v>41334</v>
      </c>
      <c r="N2139" s="5">
        <v>0.240384615384615</v>
      </c>
      <c r="O2139" s="5">
        <v>0.445945945945946</v>
      </c>
      <c r="P2139" s="5">
        <v>0.451851851851852</v>
      </c>
    </row>
    <row r="2140" spans="13:16" x14ac:dyDescent="0.2">
      <c r="M2140" s="24">
        <v>41337</v>
      </c>
      <c r="N2140" s="5">
        <v>0.240384615384615</v>
      </c>
      <c r="O2140" s="5">
        <v>0.445945945945946</v>
      </c>
      <c r="P2140" s="5">
        <v>0.45864661654135302</v>
      </c>
    </row>
    <row r="2141" spans="13:16" x14ac:dyDescent="0.2">
      <c r="M2141" s="24">
        <v>41338</v>
      </c>
      <c r="N2141" s="5">
        <v>0.22115384615384601</v>
      </c>
      <c r="O2141" s="5">
        <v>0.45205479452054798</v>
      </c>
      <c r="P2141" s="5">
        <v>0.46212121212121199</v>
      </c>
    </row>
    <row r="2142" spans="13:16" x14ac:dyDescent="0.2">
      <c r="M2142" s="24">
        <v>41339</v>
      </c>
      <c r="N2142" s="5">
        <v>0.21153846153846201</v>
      </c>
      <c r="O2142" s="5">
        <v>0.45205479452054798</v>
      </c>
      <c r="P2142" s="5">
        <v>0.45112781954887199</v>
      </c>
    </row>
    <row r="2143" spans="13:16" x14ac:dyDescent="0.2">
      <c r="M2143" s="24">
        <v>41340</v>
      </c>
      <c r="N2143" s="5">
        <v>0.20192307692307701</v>
      </c>
      <c r="O2143" s="5">
        <v>0.445945945945946</v>
      </c>
      <c r="P2143" s="5">
        <v>0.434782608695652</v>
      </c>
    </row>
    <row r="2144" spans="13:16" x14ac:dyDescent="0.2">
      <c r="M2144" s="24">
        <v>41341</v>
      </c>
      <c r="N2144" s="5">
        <v>0.19417475728155301</v>
      </c>
      <c r="O2144" s="5">
        <v>0.43243243243243201</v>
      </c>
      <c r="P2144" s="5">
        <v>0.44274809160305301</v>
      </c>
    </row>
    <row r="2145" spans="13:16" x14ac:dyDescent="0.2">
      <c r="M2145" s="24">
        <v>41344</v>
      </c>
      <c r="N2145" s="5">
        <v>0.18446601941747601</v>
      </c>
      <c r="O2145" s="5">
        <v>0.43835616438356201</v>
      </c>
      <c r="P2145" s="5">
        <v>0.439393939393939</v>
      </c>
    </row>
    <row r="2146" spans="13:16" x14ac:dyDescent="0.2">
      <c r="M2146" s="24">
        <v>41345</v>
      </c>
      <c r="N2146" s="5">
        <v>0.17475728155339801</v>
      </c>
      <c r="O2146" s="5">
        <v>0.44444444444444398</v>
      </c>
      <c r="P2146" s="5">
        <v>0.44615384615384601</v>
      </c>
    </row>
    <row r="2147" spans="13:16" x14ac:dyDescent="0.2">
      <c r="M2147" s="24">
        <v>41346</v>
      </c>
      <c r="N2147" s="5">
        <v>0.17307692307692299</v>
      </c>
      <c r="O2147" s="5">
        <v>0.44444444444444398</v>
      </c>
      <c r="P2147" s="5">
        <v>0.43511450381679401</v>
      </c>
    </row>
    <row r="2148" spans="13:16" x14ac:dyDescent="0.2">
      <c r="M2148" s="24">
        <v>41347</v>
      </c>
      <c r="N2148" s="5">
        <v>0.15384615384615399</v>
      </c>
      <c r="O2148" s="5">
        <v>0.43835616438356201</v>
      </c>
      <c r="P2148" s="5">
        <v>0.44615384615384601</v>
      </c>
    </row>
    <row r="2149" spans="13:16" x14ac:dyDescent="0.2">
      <c r="M2149" s="24">
        <v>41348</v>
      </c>
      <c r="N2149" s="5">
        <v>0.16346153846153799</v>
      </c>
      <c r="O2149" s="5">
        <v>0.42465753424657499</v>
      </c>
      <c r="P2149" s="5">
        <v>0.43511450381679401</v>
      </c>
    </row>
    <row r="2150" spans="13:16" x14ac:dyDescent="0.2">
      <c r="M2150" s="24">
        <v>41351</v>
      </c>
      <c r="N2150" s="5">
        <v>0.17307692307692299</v>
      </c>
      <c r="O2150" s="5">
        <v>0.45205479452054798</v>
      </c>
      <c r="P2150" s="5">
        <v>0.458015267175573</v>
      </c>
    </row>
    <row r="2151" spans="13:16" x14ac:dyDescent="0.2">
      <c r="M2151" s="24">
        <v>41352</v>
      </c>
      <c r="N2151" s="5">
        <v>0.161904761904762</v>
      </c>
      <c r="O2151" s="5">
        <v>0.48611111111111099</v>
      </c>
      <c r="P2151" s="5">
        <v>0.46212121212121199</v>
      </c>
    </row>
    <row r="2152" spans="13:16" x14ac:dyDescent="0.2">
      <c r="M2152" s="24">
        <v>41353</v>
      </c>
      <c r="N2152" s="5">
        <v>0.180952380952381</v>
      </c>
      <c r="O2152" s="5">
        <v>0.5</v>
      </c>
      <c r="P2152" s="5">
        <v>0.46969696969697</v>
      </c>
    </row>
    <row r="2153" spans="13:16" x14ac:dyDescent="0.2">
      <c r="M2153" s="24">
        <v>41354</v>
      </c>
      <c r="N2153" s="5">
        <v>0.19047619047618999</v>
      </c>
      <c r="O2153" s="5">
        <v>0.47945205479452102</v>
      </c>
      <c r="P2153" s="5">
        <v>0.47692307692307701</v>
      </c>
    </row>
    <row r="2154" spans="13:16" x14ac:dyDescent="0.2">
      <c r="M2154" s="24">
        <v>41355</v>
      </c>
      <c r="N2154" s="5">
        <v>0.18867924528301899</v>
      </c>
      <c r="O2154" s="5">
        <v>0.49315068493150699</v>
      </c>
      <c r="P2154" s="5">
        <v>0.473282442748092</v>
      </c>
    </row>
    <row r="2155" spans="13:16" x14ac:dyDescent="0.2">
      <c r="M2155" s="24">
        <v>41358</v>
      </c>
      <c r="N2155" s="5">
        <v>0.18867924528301899</v>
      </c>
      <c r="O2155" s="5">
        <v>0.48611111111111099</v>
      </c>
      <c r="P2155" s="5">
        <v>0.484615384615385</v>
      </c>
    </row>
    <row r="2156" spans="13:16" x14ac:dyDescent="0.2">
      <c r="M2156" s="24">
        <v>41359</v>
      </c>
      <c r="N2156" s="5">
        <v>0.20560747663551401</v>
      </c>
      <c r="O2156" s="5">
        <v>0.52112676056338003</v>
      </c>
      <c r="P2156" s="5">
        <v>0.47727272727272702</v>
      </c>
    </row>
    <row r="2157" spans="13:16" x14ac:dyDescent="0.2">
      <c r="M2157" s="24">
        <v>41360</v>
      </c>
      <c r="N2157" s="5">
        <v>0.233644859813084</v>
      </c>
      <c r="O2157" s="5">
        <v>0.57746478873239404</v>
      </c>
      <c r="P2157" s="5">
        <v>0.49618320610687</v>
      </c>
    </row>
    <row r="2158" spans="13:16" x14ac:dyDescent="0.2">
      <c r="M2158" s="24">
        <v>41361</v>
      </c>
      <c r="N2158" s="5">
        <v>0.22429906542056099</v>
      </c>
      <c r="O2158" s="5">
        <v>0.61111111111111105</v>
      </c>
      <c r="P2158" s="5">
        <v>0.50381679389313005</v>
      </c>
    </row>
    <row r="2159" spans="13:16" x14ac:dyDescent="0.2">
      <c r="M2159" s="24">
        <v>41364</v>
      </c>
      <c r="N2159" s="5">
        <v>0.21296296296296299</v>
      </c>
      <c r="O2159" s="5">
        <v>0.61111111111111105</v>
      </c>
      <c r="P2159" s="5">
        <v>0.50381679389313005</v>
      </c>
    </row>
    <row r="2160" spans="13:16" x14ac:dyDescent="0.2">
      <c r="M2160" s="24">
        <v>41365</v>
      </c>
      <c r="N2160" s="5">
        <v>0.201834862385321</v>
      </c>
      <c r="O2160" s="5">
        <v>0.61111111111111105</v>
      </c>
      <c r="P2160" s="5">
        <v>0.50381679389313005</v>
      </c>
    </row>
    <row r="2161" spans="13:16" x14ac:dyDescent="0.2">
      <c r="M2161" s="24">
        <v>41366</v>
      </c>
      <c r="N2161" s="5">
        <v>0.201834862385321</v>
      </c>
      <c r="O2161" s="5">
        <v>0.61111111111111105</v>
      </c>
      <c r="P2161" s="5">
        <v>0.50757575757575801</v>
      </c>
    </row>
    <row r="2162" spans="13:16" x14ac:dyDescent="0.2">
      <c r="M2162" s="24">
        <v>41367</v>
      </c>
      <c r="N2162" s="5">
        <v>0.201834862385321</v>
      </c>
      <c r="O2162" s="5">
        <v>0.57534246575342496</v>
      </c>
      <c r="P2162" s="5">
        <v>0.5</v>
      </c>
    </row>
    <row r="2163" spans="13:16" x14ac:dyDescent="0.2">
      <c r="M2163" s="24">
        <v>41368</v>
      </c>
      <c r="N2163" s="5">
        <v>0.201834862385321</v>
      </c>
      <c r="O2163" s="5">
        <v>0.53333333333333299</v>
      </c>
      <c r="P2163" s="5">
        <v>0.49618320610687</v>
      </c>
    </row>
    <row r="2164" spans="13:16" x14ac:dyDescent="0.2">
      <c r="M2164" s="24">
        <v>41369</v>
      </c>
      <c r="N2164" s="5">
        <v>0.201834862385321</v>
      </c>
      <c r="O2164" s="5">
        <v>0.493670886075949</v>
      </c>
      <c r="P2164" s="5">
        <v>0.48484848484848497</v>
      </c>
    </row>
    <row r="2165" spans="13:16" x14ac:dyDescent="0.2">
      <c r="M2165" s="24">
        <v>41372</v>
      </c>
      <c r="N2165" s="5">
        <v>0.194444444444444</v>
      </c>
      <c r="O2165" s="5">
        <v>0.481012658227848</v>
      </c>
      <c r="P2165" s="5">
        <v>0.484615384615385</v>
      </c>
    </row>
    <row r="2166" spans="13:16" x14ac:dyDescent="0.2">
      <c r="M2166" s="24">
        <v>41373</v>
      </c>
      <c r="N2166" s="5">
        <v>0.17592592592592601</v>
      </c>
      <c r="O2166" s="5">
        <v>0.44871794871794901</v>
      </c>
      <c r="P2166" s="5">
        <v>0.47286821705426402</v>
      </c>
    </row>
    <row r="2167" spans="13:16" x14ac:dyDescent="0.2">
      <c r="M2167" s="24">
        <v>41374</v>
      </c>
      <c r="N2167" s="5">
        <v>0.18691588785046701</v>
      </c>
      <c r="O2167" s="5">
        <v>0.42105263157894701</v>
      </c>
      <c r="P2167" s="5">
        <v>0.47244094488188998</v>
      </c>
    </row>
    <row r="2168" spans="13:16" x14ac:dyDescent="0.2">
      <c r="M2168" s="24">
        <v>41375</v>
      </c>
      <c r="N2168" s="5">
        <v>0.177570093457944</v>
      </c>
      <c r="O2168" s="5">
        <v>0.42105263157894701</v>
      </c>
      <c r="P2168" s="5">
        <v>0.476190476190476</v>
      </c>
    </row>
    <row r="2169" spans="13:16" x14ac:dyDescent="0.2">
      <c r="M2169" s="24">
        <v>41376</v>
      </c>
      <c r="N2169" s="5">
        <v>0.18691588785046701</v>
      </c>
      <c r="O2169" s="5">
        <v>0.44</v>
      </c>
      <c r="P2169" s="5">
        <v>0.476190476190476</v>
      </c>
    </row>
    <row r="2170" spans="13:16" x14ac:dyDescent="0.2">
      <c r="M2170" s="24">
        <v>41379</v>
      </c>
      <c r="N2170" s="5">
        <v>0.18691588785046701</v>
      </c>
      <c r="O2170" s="5">
        <v>0.42666666666666703</v>
      </c>
      <c r="P2170" s="5">
        <v>0.47199999999999998</v>
      </c>
    </row>
    <row r="2171" spans="13:16" x14ac:dyDescent="0.2">
      <c r="M2171" s="24">
        <v>41380</v>
      </c>
      <c r="N2171" s="5">
        <v>0.18691588785046701</v>
      </c>
      <c r="O2171" s="5">
        <v>0.44</v>
      </c>
      <c r="P2171" s="5">
        <v>0.49593495934959397</v>
      </c>
    </row>
    <row r="2172" spans="13:16" x14ac:dyDescent="0.2">
      <c r="M2172" s="24">
        <v>41381</v>
      </c>
      <c r="N2172" s="5">
        <v>0.18691588785046701</v>
      </c>
      <c r="O2172" s="5">
        <v>0.42666666666666703</v>
      </c>
      <c r="P2172" s="5">
        <v>0.48780487804878098</v>
      </c>
    </row>
    <row r="2173" spans="13:16" x14ac:dyDescent="0.2">
      <c r="M2173" s="24">
        <v>41382</v>
      </c>
      <c r="N2173" s="5">
        <v>0.18691588785046701</v>
      </c>
      <c r="O2173" s="5">
        <v>0.43243243243243201</v>
      </c>
      <c r="P2173" s="5">
        <v>0.49193548387096803</v>
      </c>
    </row>
    <row r="2174" spans="13:16" x14ac:dyDescent="0.2">
      <c r="M2174" s="24">
        <v>41383</v>
      </c>
      <c r="N2174" s="5">
        <v>0.18691588785046701</v>
      </c>
      <c r="O2174" s="5">
        <v>0.445945945945946</v>
      </c>
      <c r="P2174" s="5">
        <v>0.504132231404959</v>
      </c>
    </row>
    <row r="2175" spans="13:16" x14ac:dyDescent="0.2">
      <c r="M2175" s="24">
        <v>41386</v>
      </c>
      <c r="N2175" s="5">
        <v>0.177570093457944</v>
      </c>
      <c r="O2175" s="5">
        <v>0.43243243243243201</v>
      </c>
      <c r="P2175" s="5">
        <v>0.495867768595041</v>
      </c>
    </row>
    <row r="2176" spans="13:16" x14ac:dyDescent="0.2">
      <c r="M2176" s="24">
        <v>41387</v>
      </c>
      <c r="N2176" s="5">
        <v>0.179245283018868</v>
      </c>
      <c r="O2176" s="5">
        <v>0.38666666666666699</v>
      </c>
      <c r="P2176" s="5">
        <v>0.5</v>
      </c>
    </row>
    <row r="2177" spans="13:16" x14ac:dyDescent="0.2">
      <c r="M2177" s="24">
        <v>41388</v>
      </c>
      <c r="N2177" s="5">
        <v>0.168224299065421</v>
      </c>
      <c r="O2177" s="5">
        <v>0.391891891891892</v>
      </c>
      <c r="P2177" s="5">
        <v>0.495798319327731</v>
      </c>
    </row>
    <row r="2178" spans="13:16" x14ac:dyDescent="0.2">
      <c r="M2178" s="24">
        <v>41389</v>
      </c>
      <c r="N2178" s="5">
        <v>0.169811320754717</v>
      </c>
      <c r="O2178" s="5">
        <v>0.38356164383561597</v>
      </c>
      <c r="P2178" s="5">
        <v>0.50427350427350404</v>
      </c>
    </row>
    <row r="2179" spans="13:16" x14ac:dyDescent="0.2">
      <c r="M2179" s="24">
        <v>41390</v>
      </c>
      <c r="N2179" s="5">
        <v>0.179245283018868</v>
      </c>
      <c r="O2179" s="5">
        <v>0.38888888888888901</v>
      </c>
      <c r="P2179" s="5">
        <v>0.50862068965517204</v>
      </c>
    </row>
    <row r="2180" spans="13:16" x14ac:dyDescent="0.2">
      <c r="M2180" s="24">
        <v>41393</v>
      </c>
      <c r="N2180" s="5">
        <v>0.179245283018868</v>
      </c>
      <c r="O2180" s="5">
        <v>0.39436619718309901</v>
      </c>
      <c r="P2180" s="5">
        <v>0.50877192982456099</v>
      </c>
    </row>
    <row r="2181" spans="13:16" x14ac:dyDescent="0.2">
      <c r="M2181" s="24">
        <v>41394</v>
      </c>
      <c r="N2181" s="5">
        <v>0.168224299065421</v>
      </c>
      <c r="O2181" s="5">
        <v>0.40845070422535201</v>
      </c>
      <c r="P2181" s="5">
        <v>0.60747663551401898</v>
      </c>
    </row>
    <row r="2182" spans="13:16" x14ac:dyDescent="0.2">
      <c r="M2182" s="24">
        <v>41395</v>
      </c>
      <c r="N2182" s="5">
        <v>0.168224299065421</v>
      </c>
      <c r="O2182" s="5">
        <v>0.38888888888888901</v>
      </c>
      <c r="P2182" s="5">
        <v>0.58333333333333304</v>
      </c>
    </row>
    <row r="2183" spans="13:16" x14ac:dyDescent="0.2">
      <c r="M2183" s="24">
        <v>41396</v>
      </c>
      <c r="N2183" s="5">
        <v>0.15887850467289699</v>
      </c>
      <c r="O2183" s="5">
        <v>0.39436619718309901</v>
      </c>
      <c r="P2183" s="5">
        <v>0.58333333333333304</v>
      </c>
    </row>
    <row r="2184" spans="13:16" x14ac:dyDescent="0.2">
      <c r="M2184" s="24">
        <v>41397</v>
      </c>
      <c r="N2184" s="5">
        <v>0.15094339622641501</v>
      </c>
      <c r="O2184" s="5">
        <v>0.41428571428571398</v>
      </c>
      <c r="P2184" s="5">
        <v>0.57692307692307698</v>
      </c>
    </row>
    <row r="2185" spans="13:16" x14ac:dyDescent="0.2">
      <c r="M2185" s="24">
        <v>41400</v>
      </c>
      <c r="N2185" s="5">
        <v>0.14285714285714299</v>
      </c>
      <c r="O2185" s="5">
        <v>0.4</v>
      </c>
      <c r="P2185" s="5">
        <v>0.57692307692307698</v>
      </c>
    </row>
    <row r="2186" spans="13:16" x14ac:dyDescent="0.2">
      <c r="M2186" s="24">
        <v>41401</v>
      </c>
      <c r="N2186" s="5">
        <v>0.133333333333333</v>
      </c>
      <c r="O2186" s="5">
        <v>0.39130434782608697</v>
      </c>
      <c r="P2186" s="5">
        <v>0.57281553398058305</v>
      </c>
    </row>
    <row r="2187" spans="13:16" x14ac:dyDescent="0.2">
      <c r="M2187" s="24">
        <v>41402</v>
      </c>
      <c r="N2187" s="5">
        <v>0.133333333333333</v>
      </c>
      <c r="O2187" s="5">
        <v>0.38235294117647101</v>
      </c>
      <c r="P2187" s="5">
        <v>0.56862745098039202</v>
      </c>
    </row>
    <row r="2188" spans="13:16" x14ac:dyDescent="0.2">
      <c r="M2188" s="24">
        <v>41403</v>
      </c>
      <c r="N2188" s="5">
        <v>0.133333333333333</v>
      </c>
      <c r="O2188" s="5">
        <v>0.37313432835820898</v>
      </c>
      <c r="P2188" s="5">
        <v>0.55445544554455495</v>
      </c>
    </row>
    <row r="2189" spans="13:16" x14ac:dyDescent="0.2">
      <c r="M2189" s="24">
        <v>41404</v>
      </c>
      <c r="N2189" s="5">
        <v>0.14285714285714299</v>
      </c>
      <c r="O2189" s="5">
        <v>0.4</v>
      </c>
      <c r="P2189" s="5">
        <v>0.56000000000000005</v>
      </c>
    </row>
    <row r="2190" spans="13:16" x14ac:dyDescent="0.2">
      <c r="M2190" s="24">
        <v>41407</v>
      </c>
      <c r="N2190" s="5">
        <v>0.14285714285714299</v>
      </c>
      <c r="O2190" s="5">
        <v>0.41538461538461502</v>
      </c>
      <c r="P2190" s="5">
        <v>0.54901960784313697</v>
      </c>
    </row>
    <row r="2191" spans="13:16" x14ac:dyDescent="0.2">
      <c r="M2191" s="24">
        <v>41408</v>
      </c>
      <c r="N2191" s="5">
        <v>0.133333333333333</v>
      </c>
      <c r="O2191" s="5">
        <v>0.43076923076923102</v>
      </c>
      <c r="P2191" s="5">
        <v>0.55882352941176505</v>
      </c>
    </row>
    <row r="2192" spans="13:16" x14ac:dyDescent="0.2">
      <c r="M2192" s="24">
        <v>41409</v>
      </c>
      <c r="N2192" s="5">
        <v>0.133333333333333</v>
      </c>
      <c r="O2192" s="5">
        <v>0.43076923076923102</v>
      </c>
      <c r="P2192" s="5">
        <v>0.56435643564356397</v>
      </c>
    </row>
    <row r="2193" spans="13:16" x14ac:dyDescent="0.2">
      <c r="M2193" s="24">
        <v>41410</v>
      </c>
      <c r="N2193" s="5">
        <v>0.133333333333333</v>
      </c>
      <c r="O2193" s="5">
        <v>0.43076923076923102</v>
      </c>
      <c r="P2193" s="5">
        <v>0.55339805825242705</v>
      </c>
    </row>
    <row r="2194" spans="13:16" x14ac:dyDescent="0.2">
      <c r="M2194" s="24">
        <v>41411</v>
      </c>
      <c r="N2194" s="5">
        <v>0.134615384615385</v>
      </c>
      <c r="O2194" s="5">
        <v>0.41538461538461502</v>
      </c>
      <c r="P2194" s="5">
        <v>0.55882352941176505</v>
      </c>
    </row>
    <row r="2195" spans="13:16" x14ac:dyDescent="0.2">
      <c r="M2195" s="24">
        <v>41414</v>
      </c>
      <c r="N2195" s="5">
        <v>0.134615384615385</v>
      </c>
      <c r="O2195" s="5">
        <v>0.4375</v>
      </c>
      <c r="P2195" s="5">
        <v>0.56000000000000005</v>
      </c>
    </row>
    <row r="2196" spans="13:16" x14ac:dyDescent="0.2">
      <c r="M2196" s="24">
        <v>41415</v>
      </c>
      <c r="N2196" s="5">
        <v>0.134615384615385</v>
      </c>
      <c r="O2196" s="5">
        <v>0.4375</v>
      </c>
      <c r="P2196" s="5">
        <v>0.56000000000000005</v>
      </c>
    </row>
    <row r="2197" spans="13:16" x14ac:dyDescent="0.2">
      <c r="M2197" s="24">
        <v>41416</v>
      </c>
      <c r="N2197" s="5">
        <v>0.14563106796116501</v>
      </c>
      <c r="O2197" s="5">
        <v>0.46031746031746001</v>
      </c>
      <c r="P2197" s="5">
        <v>0.56999999999999995</v>
      </c>
    </row>
    <row r="2198" spans="13:16" x14ac:dyDescent="0.2">
      <c r="M2198" s="24">
        <v>41417</v>
      </c>
      <c r="N2198" s="5">
        <v>0.144230769230769</v>
      </c>
      <c r="O2198" s="5">
        <v>0.46031746031746001</v>
      </c>
      <c r="P2198" s="5">
        <v>0.55882352941176505</v>
      </c>
    </row>
    <row r="2199" spans="13:16" x14ac:dyDescent="0.2">
      <c r="M2199" s="24">
        <v>41418</v>
      </c>
      <c r="N2199" s="5">
        <v>0.16504854368932001</v>
      </c>
      <c r="O2199" s="5">
        <v>0.5</v>
      </c>
      <c r="P2199" s="5">
        <v>0.57999999999999996</v>
      </c>
    </row>
    <row r="2200" spans="13:16" x14ac:dyDescent="0.2">
      <c r="M2200" s="24">
        <v>41421</v>
      </c>
      <c r="N2200" s="5">
        <v>0.15533980582524301</v>
      </c>
      <c r="O2200" s="5">
        <v>0.483870967741936</v>
      </c>
      <c r="P2200" s="5">
        <v>0.57999999999999996</v>
      </c>
    </row>
    <row r="2201" spans="13:16" x14ac:dyDescent="0.2">
      <c r="M2201" s="24">
        <v>41422</v>
      </c>
      <c r="N2201" s="5">
        <v>0.16666666666666699</v>
      </c>
      <c r="O2201" s="5">
        <v>0.50819672131147497</v>
      </c>
      <c r="P2201" s="5">
        <v>0.56999999999999995</v>
      </c>
    </row>
    <row r="2202" spans="13:16" x14ac:dyDescent="0.2">
      <c r="M2202" s="24">
        <v>41423</v>
      </c>
      <c r="N2202" s="5">
        <v>0.16346153846153799</v>
      </c>
      <c r="O2202" s="5">
        <v>0.52459016393442603</v>
      </c>
      <c r="P2202" s="5">
        <v>0.57999999999999996</v>
      </c>
    </row>
    <row r="2203" spans="13:16" x14ac:dyDescent="0.2">
      <c r="M2203" s="24">
        <v>41424</v>
      </c>
      <c r="N2203" s="5">
        <v>0.17307692307692299</v>
      </c>
      <c r="O2203" s="5">
        <v>0.55000000000000004</v>
      </c>
      <c r="P2203" s="5">
        <v>0.60396039603960405</v>
      </c>
    </row>
    <row r="2204" spans="13:16" x14ac:dyDescent="0.2">
      <c r="M2204" s="24">
        <v>41425</v>
      </c>
      <c r="N2204" s="5">
        <v>0.18867924528301899</v>
      </c>
      <c r="O2204" s="5">
        <v>0.59016393442623005</v>
      </c>
      <c r="P2204" s="5">
        <v>0.60784313725490202</v>
      </c>
    </row>
    <row r="2205" spans="13:16" x14ac:dyDescent="0.2">
      <c r="M2205" s="24">
        <v>41428</v>
      </c>
      <c r="N2205" s="5">
        <v>0.20754716981132099</v>
      </c>
      <c r="O2205" s="5">
        <v>0.63333333333333297</v>
      </c>
      <c r="P2205" s="5">
        <v>0.60576923076923095</v>
      </c>
    </row>
    <row r="2206" spans="13:16" x14ac:dyDescent="0.2">
      <c r="M2206" s="24">
        <v>41429</v>
      </c>
      <c r="N2206" s="5">
        <v>0.194444444444444</v>
      </c>
      <c r="O2206" s="5">
        <v>0.62295081967213095</v>
      </c>
      <c r="P2206" s="5">
        <v>0.60576923076923095</v>
      </c>
    </row>
    <row r="2207" spans="13:16" x14ac:dyDescent="0.2">
      <c r="M2207" s="24">
        <v>41430</v>
      </c>
      <c r="N2207" s="5">
        <v>0.218181818181818</v>
      </c>
      <c r="O2207" s="5">
        <v>0.62903225806451601</v>
      </c>
      <c r="P2207" s="5">
        <v>0.58333333333333304</v>
      </c>
    </row>
    <row r="2208" spans="13:16" x14ac:dyDescent="0.2">
      <c r="M2208" s="24">
        <v>41431</v>
      </c>
      <c r="N2208" s="5">
        <v>0.22727272727272699</v>
      </c>
      <c r="O2208" s="5">
        <v>0.65573770491803296</v>
      </c>
      <c r="P2208" s="5">
        <v>0.61467889908256901</v>
      </c>
    </row>
    <row r="2209" spans="13:16" x14ac:dyDescent="0.2">
      <c r="M2209" s="24">
        <v>41432</v>
      </c>
      <c r="N2209" s="5">
        <v>0.20909090909090899</v>
      </c>
      <c r="O2209" s="5">
        <v>0.67213114754098402</v>
      </c>
      <c r="P2209" s="5">
        <v>0.61818181818181805</v>
      </c>
    </row>
    <row r="2210" spans="13:16" x14ac:dyDescent="0.2">
      <c r="M2210" s="24">
        <v>41435</v>
      </c>
      <c r="N2210" s="5">
        <v>0.218181818181818</v>
      </c>
      <c r="O2210" s="5">
        <v>0.65573770491803296</v>
      </c>
      <c r="P2210" s="5">
        <v>0.605504587155963</v>
      </c>
    </row>
    <row r="2211" spans="13:16" x14ac:dyDescent="0.2">
      <c r="M2211" s="24">
        <v>41436</v>
      </c>
      <c r="N2211" s="5">
        <v>0.223214285714286</v>
      </c>
      <c r="O2211" s="5">
        <v>0.68852459016393397</v>
      </c>
      <c r="P2211" s="5">
        <v>0.59292035398230103</v>
      </c>
    </row>
    <row r="2212" spans="13:16" x14ac:dyDescent="0.2">
      <c r="M2212" s="24">
        <v>41437</v>
      </c>
      <c r="N2212" s="5">
        <v>0.23214285714285701</v>
      </c>
      <c r="O2212" s="5">
        <v>0.67741935483870996</v>
      </c>
      <c r="P2212" s="5">
        <v>0.58771929824561397</v>
      </c>
    </row>
    <row r="2213" spans="13:16" x14ac:dyDescent="0.2">
      <c r="M2213" s="24">
        <v>41438</v>
      </c>
      <c r="N2213" s="5">
        <v>0.238938053097345</v>
      </c>
      <c r="O2213" s="5">
        <v>0.73015873015873001</v>
      </c>
      <c r="P2213" s="5">
        <v>0.60344827586206895</v>
      </c>
    </row>
    <row r="2214" spans="13:16" x14ac:dyDescent="0.2">
      <c r="M2214" s="24">
        <v>41439</v>
      </c>
      <c r="N2214" s="5">
        <v>0.23214285714285701</v>
      </c>
      <c r="O2214" s="5">
        <v>0.703125</v>
      </c>
      <c r="P2214" s="5">
        <v>0.60869565217391297</v>
      </c>
    </row>
    <row r="2215" spans="13:16" x14ac:dyDescent="0.2">
      <c r="M2215" s="24">
        <v>41442</v>
      </c>
      <c r="N2215" s="5">
        <v>0.221238938053097</v>
      </c>
      <c r="O2215" s="5">
        <v>0.703125</v>
      </c>
      <c r="P2215" s="5">
        <v>0.61403508771929804</v>
      </c>
    </row>
    <row r="2216" spans="13:16" x14ac:dyDescent="0.2">
      <c r="M2216" s="24">
        <v>41443</v>
      </c>
      <c r="N2216" s="5">
        <v>0.238938053097345</v>
      </c>
      <c r="O2216" s="5">
        <v>0.703125</v>
      </c>
      <c r="P2216" s="5">
        <v>0.60526315789473695</v>
      </c>
    </row>
    <row r="2217" spans="13:16" x14ac:dyDescent="0.2">
      <c r="M2217" s="24">
        <v>41444</v>
      </c>
      <c r="N2217" s="5">
        <v>0.25</v>
      </c>
      <c r="O2217" s="5">
        <v>0.703125</v>
      </c>
      <c r="P2217" s="5">
        <v>0.61607142857142905</v>
      </c>
    </row>
    <row r="2218" spans="13:16" x14ac:dyDescent="0.2">
      <c r="M2218" s="24">
        <v>41445</v>
      </c>
      <c r="N2218" s="5">
        <v>0.29059829059829101</v>
      </c>
      <c r="O2218" s="5">
        <v>0.68181818181818199</v>
      </c>
      <c r="P2218" s="5">
        <v>0.61739130434782596</v>
      </c>
    </row>
    <row r="2219" spans="13:16" x14ac:dyDescent="0.2">
      <c r="M2219" s="24">
        <v>41446</v>
      </c>
      <c r="N2219" s="5">
        <v>0.29914529914529903</v>
      </c>
      <c r="O2219" s="5">
        <v>0.69696969696969702</v>
      </c>
      <c r="P2219" s="5">
        <v>0.63478260869565195</v>
      </c>
    </row>
    <row r="2220" spans="13:16" x14ac:dyDescent="0.2">
      <c r="M2220" s="24">
        <v>41449</v>
      </c>
      <c r="N2220" s="5">
        <v>0.30327868852459</v>
      </c>
      <c r="O2220" s="5">
        <v>0.70588235294117696</v>
      </c>
      <c r="P2220" s="5">
        <v>0.63333333333333297</v>
      </c>
    </row>
    <row r="2221" spans="13:16" x14ac:dyDescent="0.2">
      <c r="M2221" s="24">
        <v>41450</v>
      </c>
      <c r="N2221" s="5">
        <v>0.32231404958677701</v>
      </c>
      <c r="O2221" s="5">
        <v>0.70588235294117696</v>
      </c>
      <c r="P2221" s="5">
        <v>0.64462809917355401</v>
      </c>
    </row>
    <row r="2222" spans="13:16" x14ac:dyDescent="0.2">
      <c r="M2222" s="24">
        <v>41451</v>
      </c>
      <c r="N2222" s="5">
        <v>0.30833333333333302</v>
      </c>
      <c r="O2222" s="5">
        <v>0.64285714285714302</v>
      </c>
      <c r="P2222" s="5">
        <v>0.63114754098360704</v>
      </c>
    </row>
    <row r="2223" spans="13:16" x14ac:dyDescent="0.2">
      <c r="M2223" s="24">
        <v>41452</v>
      </c>
      <c r="N2223" s="5">
        <v>0.28333333333333299</v>
      </c>
      <c r="O2223" s="5">
        <v>0.623188405797101</v>
      </c>
      <c r="P2223" s="5">
        <v>0.625</v>
      </c>
    </row>
    <row r="2224" spans="13:16" x14ac:dyDescent="0.2">
      <c r="M2224" s="24">
        <v>41453</v>
      </c>
      <c r="N2224" s="5">
        <v>0.28813559322033899</v>
      </c>
      <c r="O2224" s="5">
        <v>0.623188405797101</v>
      </c>
      <c r="P2224" s="5">
        <v>0.61666666666666703</v>
      </c>
    </row>
    <row r="2225" spans="13:16" x14ac:dyDescent="0.2">
      <c r="M2225" s="24">
        <v>41455</v>
      </c>
      <c r="N2225" s="5">
        <v>0.28813559322033899</v>
      </c>
      <c r="O2225" s="5">
        <v>0.623188405797101</v>
      </c>
      <c r="P2225" s="5">
        <v>0.63333333333333297</v>
      </c>
    </row>
    <row r="2226" spans="13:16" x14ac:dyDescent="0.2">
      <c r="M2226" s="24">
        <v>41456</v>
      </c>
      <c r="N2226" s="5">
        <v>0.27731092436974802</v>
      </c>
      <c r="O2226" s="5">
        <v>0.450549450549451</v>
      </c>
      <c r="P2226" s="5">
        <v>0.61475409836065598</v>
      </c>
    </row>
    <row r="2227" spans="13:16" x14ac:dyDescent="0.2">
      <c r="M2227" s="24">
        <v>41457</v>
      </c>
      <c r="N2227" s="5">
        <v>0.27350427350427398</v>
      </c>
      <c r="O2227" s="5">
        <v>0.450549450549451</v>
      </c>
      <c r="P2227" s="5">
        <v>0.61666666666666703</v>
      </c>
    </row>
    <row r="2228" spans="13:16" x14ac:dyDescent="0.2">
      <c r="M2228" s="24">
        <v>41458</v>
      </c>
      <c r="N2228" s="5">
        <v>0.27350427350427398</v>
      </c>
      <c r="O2228" s="5">
        <v>0.44565217391304301</v>
      </c>
      <c r="P2228" s="5">
        <v>0.61157024793388404</v>
      </c>
    </row>
    <row r="2229" spans="13:16" x14ac:dyDescent="0.2">
      <c r="M2229" s="24">
        <v>41459</v>
      </c>
      <c r="N2229" s="5">
        <v>0.27350427350427398</v>
      </c>
      <c r="O2229" s="5">
        <v>0.46153846153846201</v>
      </c>
      <c r="P2229" s="5">
        <v>0.61666666666666703</v>
      </c>
    </row>
    <row r="2230" spans="13:16" x14ac:dyDescent="0.2">
      <c r="M2230" s="24">
        <v>41460</v>
      </c>
      <c r="N2230" s="5">
        <v>0.27586206896551702</v>
      </c>
      <c r="O2230" s="5">
        <v>0.450549450549451</v>
      </c>
      <c r="P2230" s="5">
        <v>0.621848739495798</v>
      </c>
    </row>
    <row r="2231" spans="13:16" x14ac:dyDescent="0.2">
      <c r="M2231" s="24">
        <v>41463</v>
      </c>
      <c r="N2231" s="5">
        <v>0.26086956521739102</v>
      </c>
      <c r="O2231" s="5">
        <v>0.45555555555555599</v>
      </c>
      <c r="P2231" s="5">
        <v>0.61864406779660996</v>
      </c>
    </row>
    <row r="2232" spans="13:16" x14ac:dyDescent="0.2">
      <c r="M2232" s="24">
        <v>41464</v>
      </c>
      <c r="N2232" s="5">
        <v>0.23684210526315799</v>
      </c>
      <c r="O2232" s="5">
        <v>0.43333333333333302</v>
      </c>
      <c r="P2232" s="5">
        <v>0.61538461538461497</v>
      </c>
    </row>
    <row r="2233" spans="13:16" x14ac:dyDescent="0.2">
      <c r="M2233" s="24">
        <v>41465</v>
      </c>
      <c r="N2233" s="5">
        <v>0.265486725663717</v>
      </c>
      <c r="O2233" s="5">
        <v>0.43333333333333302</v>
      </c>
      <c r="P2233" s="5">
        <v>0.62068965517241403</v>
      </c>
    </row>
    <row r="2234" spans="13:16" x14ac:dyDescent="0.2">
      <c r="M2234" s="24">
        <v>41466</v>
      </c>
      <c r="N2234" s="5">
        <v>0.26785714285714302</v>
      </c>
      <c r="O2234" s="5">
        <v>0.43333333333333302</v>
      </c>
      <c r="P2234" s="5">
        <v>0.59829059829059805</v>
      </c>
    </row>
    <row r="2235" spans="13:16" x14ac:dyDescent="0.2">
      <c r="M2235" s="24">
        <v>41467</v>
      </c>
      <c r="N2235" s="5">
        <v>0.27927927927927898</v>
      </c>
      <c r="O2235" s="5">
        <v>0.44444444444444398</v>
      </c>
      <c r="P2235" s="5">
        <v>0.60869565217391297</v>
      </c>
    </row>
    <row r="2236" spans="13:16" x14ac:dyDescent="0.2">
      <c r="M2236" s="24">
        <v>41470</v>
      </c>
      <c r="N2236" s="5">
        <v>0.28181818181818202</v>
      </c>
      <c r="O2236" s="5">
        <v>0.44444444444444398</v>
      </c>
      <c r="P2236" s="5">
        <v>0.60344827586206895</v>
      </c>
    </row>
    <row r="2237" spans="13:16" x14ac:dyDescent="0.2">
      <c r="M2237" s="24">
        <v>41471</v>
      </c>
      <c r="N2237" s="5">
        <v>0.28440366972477099</v>
      </c>
      <c r="O2237" s="5">
        <v>0.43333333333333302</v>
      </c>
      <c r="P2237" s="5">
        <v>0.59482758620689702</v>
      </c>
    </row>
    <row r="2238" spans="13:16" x14ac:dyDescent="0.2">
      <c r="M2238" s="24">
        <v>41472</v>
      </c>
      <c r="N2238" s="5">
        <v>0.27522935779816499</v>
      </c>
      <c r="O2238" s="5">
        <v>0.44444444444444398</v>
      </c>
      <c r="P2238" s="5">
        <v>0.59649122807017496</v>
      </c>
    </row>
    <row r="2239" spans="13:16" x14ac:dyDescent="0.2">
      <c r="M2239" s="24">
        <v>41473</v>
      </c>
      <c r="N2239" s="5">
        <v>0.26851851851851899</v>
      </c>
      <c r="O2239" s="5">
        <v>0.42857142857142899</v>
      </c>
      <c r="P2239" s="5">
        <v>0.58771929824561397</v>
      </c>
    </row>
    <row r="2240" spans="13:16" x14ac:dyDescent="0.2">
      <c r="M2240" s="24">
        <v>41474</v>
      </c>
      <c r="N2240" s="5">
        <v>0.26168224299065401</v>
      </c>
      <c r="O2240" s="5">
        <v>0.44444444444444398</v>
      </c>
      <c r="P2240" s="5">
        <v>0.59821428571428603</v>
      </c>
    </row>
    <row r="2241" spans="13:16" x14ac:dyDescent="0.2">
      <c r="M2241" s="24">
        <v>41477</v>
      </c>
      <c r="N2241" s="5">
        <v>0.25233644859813098</v>
      </c>
      <c r="O2241" s="5">
        <v>0.43333333333333302</v>
      </c>
      <c r="P2241" s="5">
        <v>0.58928571428571397</v>
      </c>
    </row>
    <row r="2242" spans="13:16" x14ac:dyDescent="0.2">
      <c r="M2242" s="24">
        <v>41478</v>
      </c>
      <c r="N2242" s="5">
        <v>0.245283018867925</v>
      </c>
      <c r="O2242" s="5">
        <v>0.426966292134831</v>
      </c>
      <c r="P2242" s="5">
        <v>0.57142857142857095</v>
      </c>
    </row>
    <row r="2243" spans="13:16" x14ac:dyDescent="0.2">
      <c r="M2243" s="24">
        <v>41479</v>
      </c>
      <c r="N2243" s="5">
        <v>0.25471698113207503</v>
      </c>
      <c r="O2243" s="5">
        <v>0.44318181818181801</v>
      </c>
      <c r="P2243" s="5">
        <v>0.57657657657657702</v>
      </c>
    </row>
    <row r="2244" spans="13:16" x14ac:dyDescent="0.2">
      <c r="M2244" s="24">
        <v>41480</v>
      </c>
      <c r="N2244" s="5">
        <v>0.26415094339622602</v>
      </c>
      <c r="O2244" s="5">
        <v>0.44318181818181801</v>
      </c>
      <c r="P2244" s="5">
        <v>0.596330275229358</v>
      </c>
    </row>
    <row r="2245" spans="13:16" x14ac:dyDescent="0.2">
      <c r="M2245" s="24">
        <v>41481</v>
      </c>
      <c r="N2245" s="5">
        <v>0.26415094339622602</v>
      </c>
      <c r="O2245" s="5">
        <v>0.45977011494252901</v>
      </c>
      <c r="P2245" s="5">
        <v>0.6</v>
      </c>
    </row>
    <row r="2246" spans="13:16" x14ac:dyDescent="0.2">
      <c r="M2246" s="24">
        <v>41484</v>
      </c>
      <c r="N2246" s="5">
        <v>0.25233644859813098</v>
      </c>
      <c r="O2246" s="5">
        <v>0.45977011494252901</v>
      </c>
      <c r="P2246" s="5">
        <v>0.605504587155963</v>
      </c>
    </row>
    <row r="2247" spans="13:16" x14ac:dyDescent="0.2">
      <c r="M2247" s="24">
        <v>41485</v>
      </c>
      <c r="N2247" s="5">
        <v>0.233644859813084</v>
      </c>
      <c r="O2247" s="5">
        <v>0.46511627906976699</v>
      </c>
      <c r="P2247" s="5">
        <v>0.61111111111111105</v>
      </c>
    </row>
    <row r="2248" spans="13:16" x14ac:dyDescent="0.2">
      <c r="M2248" s="24">
        <v>41486</v>
      </c>
      <c r="N2248" s="5">
        <v>0.240740740740741</v>
      </c>
      <c r="O2248" s="5">
        <v>0.48837209302325602</v>
      </c>
      <c r="P2248" s="5">
        <v>0.61111111111111105</v>
      </c>
    </row>
    <row r="2249" spans="13:16" x14ac:dyDescent="0.2">
      <c r="M2249" s="24">
        <v>41487</v>
      </c>
      <c r="N2249" s="5">
        <v>0.245283018867925</v>
      </c>
      <c r="O2249" s="5">
        <v>0.476190476190476</v>
      </c>
      <c r="P2249" s="5">
        <v>0.61904761904761896</v>
      </c>
    </row>
    <row r="2250" spans="13:16" x14ac:dyDescent="0.2">
      <c r="M2250" s="24">
        <v>41488</v>
      </c>
      <c r="N2250" s="5">
        <v>0.233644859813084</v>
      </c>
      <c r="O2250" s="5">
        <v>0.46428571428571402</v>
      </c>
      <c r="P2250" s="5">
        <v>0.58490566037735903</v>
      </c>
    </row>
    <row r="2251" spans="13:16" x14ac:dyDescent="0.2">
      <c r="M2251" s="24">
        <v>41491</v>
      </c>
      <c r="N2251" s="5">
        <v>0.22429906542056099</v>
      </c>
      <c r="O2251" s="5">
        <v>0.45783132530120502</v>
      </c>
      <c r="P2251" s="5">
        <v>0.59615384615384603</v>
      </c>
    </row>
    <row r="2252" spans="13:16" x14ac:dyDescent="0.2">
      <c r="M2252" s="24">
        <v>41492</v>
      </c>
      <c r="N2252" s="5">
        <v>0.21495327102803699</v>
      </c>
      <c r="O2252" s="5">
        <v>0.46341463414634199</v>
      </c>
      <c r="P2252" s="5">
        <v>0.59223300970873805</v>
      </c>
    </row>
    <row r="2253" spans="13:16" x14ac:dyDescent="0.2">
      <c r="M2253" s="24">
        <v>41493</v>
      </c>
      <c r="N2253" s="5">
        <v>0.21296296296296299</v>
      </c>
      <c r="O2253" s="5">
        <v>0.46341463414634199</v>
      </c>
      <c r="P2253" s="5">
        <v>0.580952380952381</v>
      </c>
    </row>
    <row r="2254" spans="13:16" x14ac:dyDescent="0.2">
      <c r="M2254" s="24">
        <v>41494</v>
      </c>
      <c r="N2254" s="5">
        <v>0.203703703703704</v>
      </c>
      <c r="O2254" s="5">
        <v>0.469135802469136</v>
      </c>
      <c r="P2254" s="5">
        <v>0.59223300970873805</v>
      </c>
    </row>
    <row r="2255" spans="13:16" x14ac:dyDescent="0.2">
      <c r="M2255" s="24">
        <v>41495</v>
      </c>
      <c r="N2255" s="5">
        <v>0.203703703703704</v>
      </c>
      <c r="O2255" s="5">
        <v>0.45679012345678999</v>
      </c>
      <c r="P2255" s="5">
        <v>0.56730769230769196</v>
      </c>
    </row>
    <row r="2256" spans="13:16" x14ac:dyDescent="0.2">
      <c r="M2256" s="24">
        <v>41498</v>
      </c>
      <c r="N2256" s="5">
        <v>0.203703703703704</v>
      </c>
      <c r="O2256" s="5">
        <v>0.46250000000000002</v>
      </c>
      <c r="P2256" s="5">
        <v>0.58252427184466005</v>
      </c>
    </row>
    <row r="2257" spans="13:16" x14ac:dyDescent="0.2">
      <c r="M2257" s="24">
        <v>41499</v>
      </c>
      <c r="N2257" s="5">
        <v>0.194444444444444</v>
      </c>
      <c r="O2257" s="5">
        <v>0.468354430379747</v>
      </c>
      <c r="P2257" s="5">
        <v>0.57999999999999996</v>
      </c>
    </row>
    <row r="2258" spans="13:16" x14ac:dyDescent="0.2">
      <c r="M2258" s="24">
        <v>41500</v>
      </c>
      <c r="N2258" s="5">
        <v>0.203703703703704</v>
      </c>
      <c r="O2258" s="5">
        <v>0.455696202531646</v>
      </c>
      <c r="P2258" s="5">
        <v>0.55339805825242705</v>
      </c>
    </row>
    <row r="2259" spans="13:16" x14ac:dyDescent="0.2">
      <c r="M2259" s="24">
        <v>41501</v>
      </c>
      <c r="N2259" s="5">
        <v>0.21100917431192701</v>
      </c>
      <c r="O2259" s="5">
        <v>0.487179487179487</v>
      </c>
      <c r="P2259" s="5">
        <v>0.55339805825242705</v>
      </c>
    </row>
    <row r="2260" spans="13:16" x14ac:dyDescent="0.2">
      <c r="M2260" s="24">
        <v>41502</v>
      </c>
      <c r="N2260" s="5">
        <v>0.21100917431192701</v>
      </c>
      <c r="O2260" s="5">
        <v>0.487179487179487</v>
      </c>
      <c r="P2260" s="5">
        <v>0.57425742574257399</v>
      </c>
    </row>
    <row r="2261" spans="13:16" x14ac:dyDescent="0.2">
      <c r="M2261" s="24">
        <v>41505</v>
      </c>
      <c r="N2261" s="5">
        <v>0.21100917431192701</v>
      </c>
      <c r="O2261" s="5">
        <v>0.506493506493506</v>
      </c>
      <c r="P2261" s="5">
        <v>0.56435643564356397</v>
      </c>
    </row>
    <row r="2262" spans="13:16" x14ac:dyDescent="0.2">
      <c r="M2262" s="24">
        <v>41506</v>
      </c>
      <c r="N2262" s="5">
        <v>0.2</v>
      </c>
      <c r="O2262" s="5">
        <v>0.481012658227848</v>
      </c>
      <c r="P2262" s="5">
        <v>0.57281553398058305</v>
      </c>
    </row>
    <row r="2263" spans="13:16" x14ac:dyDescent="0.2">
      <c r="M2263" s="24">
        <v>41507</v>
      </c>
      <c r="N2263" s="5">
        <v>0.22018348623853201</v>
      </c>
      <c r="O2263" s="5">
        <v>0.512820512820513</v>
      </c>
      <c r="P2263" s="5">
        <v>0.58252427184466005</v>
      </c>
    </row>
    <row r="2264" spans="13:16" x14ac:dyDescent="0.2">
      <c r="M2264" s="24">
        <v>41508</v>
      </c>
      <c r="N2264" s="5">
        <v>0.21100917431192701</v>
      </c>
      <c r="O2264" s="5">
        <v>0.493670886075949</v>
      </c>
      <c r="P2264" s="5">
        <v>0.580952380952381</v>
      </c>
    </row>
    <row r="2265" spans="13:16" x14ac:dyDescent="0.2">
      <c r="M2265" s="24">
        <v>41509</v>
      </c>
      <c r="N2265" s="5">
        <v>0.192660550458716</v>
      </c>
      <c r="O2265" s="5">
        <v>0.493670886075949</v>
      </c>
      <c r="P2265" s="5">
        <v>0.58653846153846201</v>
      </c>
    </row>
    <row r="2266" spans="13:16" x14ac:dyDescent="0.2">
      <c r="M2266" s="24">
        <v>41512</v>
      </c>
      <c r="N2266" s="5">
        <v>0.18348623853210999</v>
      </c>
      <c r="O2266" s="5">
        <v>0.512820512820513</v>
      </c>
      <c r="P2266" s="5">
        <v>0.58653846153846201</v>
      </c>
    </row>
    <row r="2267" spans="13:16" x14ac:dyDescent="0.2">
      <c r="M2267" s="24">
        <v>41513</v>
      </c>
      <c r="N2267" s="5">
        <v>0.192660550458716</v>
      </c>
      <c r="O2267" s="5">
        <v>0.506329113924051</v>
      </c>
      <c r="P2267" s="5">
        <v>0.58653846153846201</v>
      </c>
    </row>
    <row r="2268" spans="13:16" x14ac:dyDescent="0.2">
      <c r="M2268" s="24">
        <v>41514</v>
      </c>
      <c r="N2268" s="5">
        <v>0.192660550458716</v>
      </c>
      <c r="O2268" s="5">
        <v>0.5</v>
      </c>
      <c r="P2268" s="5">
        <v>0.59047619047619104</v>
      </c>
    </row>
    <row r="2269" spans="13:16" x14ac:dyDescent="0.2">
      <c r="M2269" s="24">
        <v>41515</v>
      </c>
      <c r="N2269" s="5">
        <v>0.18348623853210999</v>
      </c>
      <c r="O2269" s="5">
        <v>0.48148148148148101</v>
      </c>
      <c r="P2269" s="5">
        <v>0.59047619047619104</v>
      </c>
    </row>
    <row r="2270" spans="13:16" x14ac:dyDescent="0.2">
      <c r="M2270" s="24">
        <v>41516</v>
      </c>
      <c r="N2270" s="5">
        <v>0.18348623853210999</v>
      </c>
      <c r="O2270" s="5">
        <v>0.48148148148148101</v>
      </c>
      <c r="P2270" s="5">
        <v>0.58653846153846201</v>
      </c>
    </row>
    <row r="2271" spans="13:16" x14ac:dyDescent="0.2">
      <c r="M2271" s="24">
        <v>41517</v>
      </c>
      <c r="N2271" s="5">
        <v>0.192660550458716</v>
      </c>
      <c r="O2271" s="5">
        <v>0.48148148148148101</v>
      </c>
      <c r="P2271" s="5">
        <v>0.57692307692307698</v>
      </c>
    </row>
    <row r="2272" spans="13:16" x14ac:dyDescent="0.2">
      <c r="M2272" s="24">
        <v>41519</v>
      </c>
      <c r="N2272" s="5">
        <v>0.192660550458716</v>
      </c>
      <c r="O2272" s="5">
        <v>0.48749999999999999</v>
      </c>
      <c r="P2272" s="5">
        <v>0.57142857142857095</v>
      </c>
    </row>
    <row r="2273" spans="13:16" x14ac:dyDescent="0.2">
      <c r="M2273" s="24">
        <v>41520</v>
      </c>
      <c r="N2273" s="5">
        <v>0.190909090909091</v>
      </c>
      <c r="O2273" s="5">
        <v>0.481012658227848</v>
      </c>
      <c r="P2273" s="5">
        <v>0.55769230769230804</v>
      </c>
    </row>
    <row r="2274" spans="13:16" x14ac:dyDescent="0.2">
      <c r="M2274" s="24">
        <v>41521</v>
      </c>
      <c r="N2274" s="5">
        <v>0.18181818181818199</v>
      </c>
      <c r="O2274" s="5">
        <v>0.469135802469136</v>
      </c>
      <c r="P2274" s="5">
        <v>0.53773584905660399</v>
      </c>
    </row>
    <row r="2275" spans="13:16" x14ac:dyDescent="0.2">
      <c r="M2275" s="24">
        <v>41522</v>
      </c>
      <c r="N2275" s="5">
        <v>0.171171171171171</v>
      </c>
      <c r="O2275" s="5">
        <v>0.45121951219512202</v>
      </c>
      <c r="P2275" s="5">
        <v>0.52336448598130803</v>
      </c>
    </row>
    <row r="2276" spans="13:16" x14ac:dyDescent="0.2">
      <c r="M2276" s="24">
        <v>41523</v>
      </c>
      <c r="N2276" s="5">
        <v>0.171171171171171</v>
      </c>
      <c r="O2276" s="5">
        <v>0.44578313253012097</v>
      </c>
      <c r="P2276" s="5">
        <v>0.50458715596330295</v>
      </c>
    </row>
    <row r="2277" spans="13:16" x14ac:dyDescent="0.2">
      <c r="M2277" s="24">
        <v>41526</v>
      </c>
      <c r="N2277" s="5">
        <v>0.17857142857142899</v>
      </c>
      <c r="O2277" s="5">
        <v>0.43373493975903599</v>
      </c>
      <c r="P2277" s="5">
        <v>0.495412844036697</v>
      </c>
    </row>
    <row r="2278" spans="13:16" x14ac:dyDescent="0.2">
      <c r="M2278" s="24">
        <v>41527</v>
      </c>
      <c r="N2278" s="5">
        <v>0.15044247787610601</v>
      </c>
      <c r="O2278" s="5">
        <v>0.439024390243902</v>
      </c>
      <c r="P2278" s="5">
        <v>0.45535714285714302</v>
      </c>
    </row>
    <row r="2279" spans="13:16" x14ac:dyDescent="0.2">
      <c r="M2279" s="24">
        <v>41528</v>
      </c>
      <c r="N2279" s="5">
        <v>0.16964285714285701</v>
      </c>
      <c r="O2279" s="5">
        <v>0.439024390243902</v>
      </c>
      <c r="P2279" s="5">
        <v>0.495412844036697</v>
      </c>
    </row>
    <row r="2280" spans="13:16" x14ac:dyDescent="0.2">
      <c r="M2280" s="24">
        <v>41529</v>
      </c>
      <c r="N2280" s="5">
        <v>0.160714285714286</v>
      </c>
      <c r="O2280" s="5">
        <v>0.421686746987952</v>
      </c>
      <c r="P2280" s="5">
        <v>0.495412844036697</v>
      </c>
    </row>
    <row r="2281" spans="13:16" x14ac:dyDescent="0.2">
      <c r="M2281" s="24">
        <v>41530</v>
      </c>
      <c r="N2281" s="5">
        <v>0.171171171171171</v>
      </c>
      <c r="O2281" s="5">
        <v>0.421686746987952</v>
      </c>
      <c r="P2281" s="5">
        <v>0.49090909090909102</v>
      </c>
    </row>
    <row r="2282" spans="13:16" x14ac:dyDescent="0.2">
      <c r="M2282" s="24">
        <v>41533</v>
      </c>
      <c r="N2282" s="5">
        <v>0.162162162162162</v>
      </c>
      <c r="O2282" s="5">
        <v>0.40243902439024398</v>
      </c>
      <c r="P2282" s="5">
        <v>0.51401869158878499</v>
      </c>
    </row>
    <row r="2283" spans="13:16" x14ac:dyDescent="0.2">
      <c r="M2283" s="24">
        <v>41534</v>
      </c>
      <c r="N2283" s="5">
        <v>0.14285714285714299</v>
      </c>
      <c r="O2283" s="5">
        <v>0.40243902439024398</v>
      </c>
      <c r="P2283" s="5">
        <v>0.50467289719626196</v>
      </c>
    </row>
    <row r="2284" spans="13:16" x14ac:dyDescent="0.2">
      <c r="M2284" s="24">
        <v>41535</v>
      </c>
      <c r="N2284" s="5">
        <v>0.132743362831858</v>
      </c>
      <c r="O2284" s="5">
        <v>0.38554216867469898</v>
      </c>
      <c r="P2284" s="5">
        <v>0.49074074074074098</v>
      </c>
    </row>
    <row r="2285" spans="13:16" x14ac:dyDescent="0.2">
      <c r="M2285" s="24">
        <v>41536</v>
      </c>
      <c r="N2285" s="5">
        <v>0.117117117117117</v>
      </c>
      <c r="O2285" s="5">
        <v>0.39024390243902402</v>
      </c>
      <c r="P2285" s="5">
        <v>0.490566037735849</v>
      </c>
    </row>
    <row r="2286" spans="13:16" x14ac:dyDescent="0.2">
      <c r="M2286" s="24">
        <v>41537</v>
      </c>
      <c r="N2286" s="5">
        <v>0.118181818181818</v>
      </c>
      <c r="O2286" s="5">
        <v>0.39024390243902402</v>
      </c>
      <c r="P2286" s="5">
        <v>0.47663551401869197</v>
      </c>
    </row>
    <row r="2287" spans="13:16" x14ac:dyDescent="0.2">
      <c r="M2287" s="24">
        <v>41540</v>
      </c>
      <c r="N2287" s="5">
        <v>0.108108108108108</v>
      </c>
      <c r="O2287" s="5">
        <v>0.39024390243902402</v>
      </c>
      <c r="P2287" s="5">
        <v>0.47663551401869197</v>
      </c>
    </row>
    <row r="2288" spans="13:16" x14ac:dyDescent="0.2">
      <c r="M2288" s="24">
        <v>41541</v>
      </c>
      <c r="N2288" s="5">
        <v>0.118181818181818</v>
      </c>
      <c r="O2288" s="5">
        <v>0.373493975903614</v>
      </c>
      <c r="P2288" s="5">
        <v>0.490566037735849</v>
      </c>
    </row>
    <row r="2289" spans="13:16" x14ac:dyDescent="0.2">
      <c r="M2289" s="24">
        <v>41542</v>
      </c>
      <c r="N2289" s="5">
        <v>0.118181818181818</v>
      </c>
      <c r="O2289" s="5">
        <v>0.38554216867469898</v>
      </c>
      <c r="P2289" s="5">
        <v>0.47222222222222199</v>
      </c>
    </row>
    <row r="2290" spans="13:16" x14ac:dyDescent="0.2">
      <c r="M2290" s="24">
        <v>41543</v>
      </c>
      <c r="N2290" s="5">
        <v>0.118181818181818</v>
      </c>
      <c r="O2290" s="5">
        <v>0.38095238095238099</v>
      </c>
      <c r="P2290" s="5">
        <v>0.47663551401869197</v>
      </c>
    </row>
    <row r="2291" spans="13:16" x14ac:dyDescent="0.2">
      <c r="M2291" s="24">
        <v>41544</v>
      </c>
      <c r="N2291" s="5">
        <v>0.126126126126126</v>
      </c>
      <c r="O2291" s="5">
        <v>0.39285714285714302</v>
      </c>
      <c r="P2291" s="5">
        <v>0.47663551401869197</v>
      </c>
    </row>
    <row r="2292" spans="13:16" x14ac:dyDescent="0.2">
      <c r="M2292" s="24">
        <v>41547</v>
      </c>
      <c r="N2292" s="5">
        <v>0.153153153153153</v>
      </c>
      <c r="O2292" s="5">
        <v>0.37931034482758602</v>
      </c>
      <c r="P2292" s="5">
        <v>0.47222222222222199</v>
      </c>
    </row>
    <row r="2293" spans="13:16" x14ac:dyDescent="0.2">
      <c r="M2293" s="24">
        <v>41548</v>
      </c>
      <c r="N2293" s="5">
        <v>0.145454545454545</v>
      </c>
      <c r="O2293" s="5">
        <v>0.36781609195402298</v>
      </c>
      <c r="P2293" s="5">
        <v>0.47222222222222199</v>
      </c>
    </row>
    <row r="2294" spans="13:16" x14ac:dyDescent="0.2">
      <c r="M2294" s="24">
        <v>41549</v>
      </c>
      <c r="N2294" s="5">
        <v>0.13636363636363599</v>
      </c>
      <c r="O2294" s="5">
        <v>0.37931034482758602</v>
      </c>
      <c r="P2294" s="5">
        <v>0.47663551401869197</v>
      </c>
    </row>
    <row r="2295" spans="13:16" x14ac:dyDescent="0.2">
      <c r="M2295" s="24">
        <v>41550</v>
      </c>
      <c r="N2295" s="5">
        <v>0.12727272727272701</v>
      </c>
      <c r="O2295" s="5">
        <v>0.37931034482758602</v>
      </c>
      <c r="P2295" s="5">
        <v>0.45794392523364502</v>
      </c>
    </row>
    <row r="2296" spans="13:16" x14ac:dyDescent="0.2">
      <c r="M2296" s="24">
        <v>41551</v>
      </c>
      <c r="N2296" s="5">
        <v>0.12844036697247699</v>
      </c>
      <c r="O2296" s="5">
        <v>0.38372093023255799</v>
      </c>
      <c r="P2296" s="5">
        <v>0.43925233644859801</v>
      </c>
    </row>
    <row r="2297" spans="13:16" x14ac:dyDescent="0.2">
      <c r="M2297" s="24">
        <v>41554</v>
      </c>
      <c r="N2297" s="5">
        <v>0.119266055045872</v>
      </c>
      <c r="O2297" s="5">
        <v>0.38372093023255799</v>
      </c>
      <c r="P2297" s="5">
        <v>0.44339622641509402</v>
      </c>
    </row>
    <row r="2298" spans="13:16" x14ac:dyDescent="0.2">
      <c r="M2298" s="24">
        <v>41555</v>
      </c>
      <c r="N2298" s="5">
        <v>0.119266055045872</v>
      </c>
      <c r="O2298" s="5">
        <v>0.38372093023255799</v>
      </c>
      <c r="P2298" s="5">
        <v>0.43925233644859801</v>
      </c>
    </row>
    <row r="2299" spans="13:16" x14ac:dyDescent="0.2">
      <c r="M2299" s="24">
        <v>41556</v>
      </c>
      <c r="N2299" s="5">
        <v>0.12962962962963001</v>
      </c>
      <c r="O2299" s="5">
        <v>0.37931034482758602</v>
      </c>
      <c r="P2299" s="5">
        <v>0.45283018867924502</v>
      </c>
    </row>
    <row r="2300" spans="13:16" x14ac:dyDescent="0.2">
      <c r="M2300" s="24">
        <v>41557</v>
      </c>
      <c r="N2300" s="5">
        <v>0.12037037037037</v>
      </c>
      <c r="O2300" s="5">
        <v>0.38372093023255799</v>
      </c>
      <c r="P2300" s="5">
        <v>0.44339622641509402</v>
      </c>
    </row>
    <row r="2301" spans="13:16" x14ac:dyDescent="0.2">
      <c r="M2301" s="24">
        <v>41558</v>
      </c>
      <c r="N2301" s="5">
        <v>0.13084112149532701</v>
      </c>
      <c r="O2301" s="5">
        <v>0.372093023255814</v>
      </c>
      <c r="P2301" s="5">
        <v>0.44761904761904803</v>
      </c>
    </row>
    <row r="2302" spans="13:16" x14ac:dyDescent="0.2">
      <c r="M2302" s="24">
        <v>41561</v>
      </c>
      <c r="N2302" s="5">
        <v>0.121495327102804</v>
      </c>
      <c r="O2302" s="5">
        <v>0.376470588235294</v>
      </c>
      <c r="P2302" s="5">
        <v>0.43809523809523798</v>
      </c>
    </row>
    <row r="2303" spans="13:16" x14ac:dyDescent="0.2">
      <c r="M2303" s="24">
        <v>41562</v>
      </c>
      <c r="N2303" s="5">
        <v>0.11214953271028</v>
      </c>
      <c r="O2303" s="5">
        <v>0.36904761904761901</v>
      </c>
      <c r="P2303" s="5">
        <v>0.42718446601941701</v>
      </c>
    </row>
    <row r="2304" spans="13:16" x14ac:dyDescent="0.2">
      <c r="M2304" s="24">
        <v>41563</v>
      </c>
      <c r="N2304" s="5">
        <v>0.113207547169811</v>
      </c>
      <c r="O2304" s="5">
        <v>0.36904761904761901</v>
      </c>
      <c r="P2304" s="5">
        <v>0.45098039215686297</v>
      </c>
    </row>
    <row r="2305" spans="13:16" x14ac:dyDescent="0.2">
      <c r="M2305" s="24">
        <v>41564</v>
      </c>
      <c r="N2305" s="5">
        <v>9.4339622641509399E-2</v>
      </c>
      <c r="O2305" s="5">
        <v>0.35714285714285698</v>
      </c>
      <c r="P2305" s="5">
        <v>0.44</v>
      </c>
    </row>
    <row r="2306" spans="13:16" x14ac:dyDescent="0.2">
      <c r="M2306" s="24">
        <v>41565</v>
      </c>
      <c r="N2306" s="5">
        <v>8.5714285714285701E-2</v>
      </c>
      <c r="O2306" s="5">
        <v>0.35714285714285698</v>
      </c>
      <c r="P2306" s="5">
        <v>0.44444444444444398</v>
      </c>
    </row>
    <row r="2307" spans="13:16" x14ac:dyDescent="0.2">
      <c r="M2307" s="24">
        <v>41568</v>
      </c>
      <c r="N2307" s="5">
        <v>7.6190476190476197E-2</v>
      </c>
      <c r="O2307" s="5">
        <v>0.36144578313253001</v>
      </c>
      <c r="P2307" s="5">
        <v>0.45918367346938799</v>
      </c>
    </row>
    <row r="2308" spans="13:16" x14ac:dyDescent="0.2">
      <c r="M2308" s="24">
        <v>41569</v>
      </c>
      <c r="N2308" s="5">
        <v>6.6666666666666693E-2</v>
      </c>
      <c r="O2308" s="5">
        <v>0.34939759036144602</v>
      </c>
      <c r="P2308" s="5">
        <v>0.469387755102041</v>
      </c>
    </row>
    <row r="2309" spans="13:16" x14ac:dyDescent="0.2">
      <c r="M2309" s="24">
        <v>41570</v>
      </c>
      <c r="N2309" s="5">
        <v>7.6190476190476197E-2</v>
      </c>
      <c r="O2309" s="5">
        <v>0.34523809523809501</v>
      </c>
      <c r="P2309" s="5">
        <v>0.45918367346938799</v>
      </c>
    </row>
    <row r="2310" spans="13:16" x14ac:dyDescent="0.2">
      <c r="M2310" s="24">
        <v>41571</v>
      </c>
      <c r="N2310" s="5">
        <v>7.6190476190476197E-2</v>
      </c>
      <c r="O2310" s="5">
        <v>0.36144578313253001</v>
      </c>
      <c r="P2310" s="5">
        <v>0.47916666666666702</v>
      </c>
    </row>
    <row r="2311" spans="13:16" x14ac:dyDescent="0.2">
      <c r="M2311" s="24">
        <v>41572</v>
      </c>
      <c r="N2311" s="5">
        <v>7.6190476190476197E-2</v>
      </c>
      <c r="O2311" s="5">
        <v>0.34523809523809501</v>
      </c>
      <c r="P2311" s="5">
        <v>0.45918367346938799</v>
      </c>
    </row>
    <row r="2312" spans="13:16" x14ac:dyDescent="0.2">
      <c r="M2312" s="24">
        <v>41575</v>
      </c>
      <c r="N2312" s="5">
        <v>6.6666666666666693E-2</v>
      </c>
      <c r="O2312" s="5">
        <v>0.34523809523809501</v>
      </c>
      <c r="P2312" s="5">
        <v>0.46875</v>
      </c>
    </row>
    <row r="2313" spans="13:16" x14ac:dyDescent="0.2">
      <c r="M2313" s="24">
        <v>41576</v>
      </c>
      <c r="N2313" s="5">
        <v>6.7307692307692304E-2</v>
      </c>
      <c r="O2313" s="5">
        <v>0.34939759036144602</v>
      </c>
      <c r="P2313" s="5">
        <v>0.463917525773196</v>
      </c>
    </row>
    <row r="2314" spans="13:16" x14ac:dyDescent="0.2">
      <c r="M2314" s="24">
        <v>41577</v>
      </c>
      <c r="N2314" s="5">
        <v>5.6603773584905703E-2</v>
      </c>
      <c r="O2314" s="5">
        <v>0.33333333333333298</v>
      </c>
      <c r="P2314" s="5">
        <v>0.45360824742268002</v>
      </c>
    </row>
    <row r="2315" spans="13:16" x14ac:dyDescent="0.2">
      <c r="M2315" s="24">
        <v>41578</v>
      </c>
      <c r="N2315" s="5">
        <v>6.6666666666666693E-2</v>
      </c>
      <c r="O2315" s="5">
        <v>0.34523809523809501</v>
      </c>
      <c r="P2315" s="5">
        <v>0.46464646464646497</v>
      </c>
    </row>
    <row r="2316" spans="13:16" x14ac:dyDescent="0.2">
      <c r="M2316" s="24">
        <v>41579</v>
      </c>
      <c r="N2316" s="5">
        <v>6.6666666666666693E-2</v>
      </c>
      <c r="O2316" s="5">
        <v>0.33333333333333298</v>
      </c>
      <c r="P2316" s="5">
        <v>0.45918367346938799</v>
      </c>
    </row>
    <row r="2317" spans="13:16" x14ac:dyDescent="0.2">
      <c r="M2317" s="24">
        <v>41582</v>
      </c>
      <c r="N2317" s="5">
        <v>5.6603773584905703E-2</v>
      </c>
      <c r="O2317" s="5">
        <v>0.33734939759036098</v>
      </c>
      <c r="P2317" s="5">
        <v>0.46875</v>
      </c>
    </row>
    <row r="2318" spans="13:16" x14ac:dyDescent="0.2">
      <c r="M2318" s="24">
        <v>41583</v>
      </c>
      <c r="N2318" s="5">
        <v>5.6603773584905703E-2</v>
      </c>
      <c r="O2318" s="5">
        <v>0.33734939759036098</v>
      </c>
      <c r="P2318" s="5">
        <v>0.45360824742268002</v>
      </c>
    </row>
    <row r="2319" spans="13:16" x14ac:dyDescent="0.2">
      <c r="M2319" s="24">
        <v>41584</v>
      </c>
      <c r="N2319" s="5">
        <v>6.6037735849056603E-2</v>
      </c>
      <c r="O2319" s="5">
        <v>0.33734939759036098</v>
      </c>
      <c r="P2319" s="5">
        <v>0.45360824742268002</v>
      </c>
    </row>
    <row r="2320" spans="13:16" x14ac:dyDescent="0.2">
      <c r="M2320" s="24">
        <v>41585</v>
      </c>
      <c r="N2320" s="5">
        <v>5.6603773584905703E-2</v>
      </c>
      <c r="O2320" s="5">
        <v>0.30952380952380998</v>
      </c>
      <c r="P2320" s="5">
        <v>0.45360824742268002</v>
      </c>
    </row>
    <row r="2321" spans="13:16" x14ac:dyDescent="0.2">
      <c r="M2321" s="24">
        <v>41586</v>
      </c>
      <c r="N2321" s="5">
        <v>5.60747663551402E-2</v>
      </c>
      <c r="O2321" s="5">
        <v>0.30952380952380998</v>
      </c>
      <c r="P2321" s="5">
        <v>0.44329896907216498</v>
      </c>
    </row>
    <row r="2322" spans="13:16" x14ac:dyDescent="0.2">
      <c r="M2322" s="24">
        <v>41589</v>
      </c>
      <c r="N2322" s="5">
        <v>5.6603773584905703E-2</v>
      </c>
      <c r="O2322" s="5">
        <v>0.313253012048193</v>
      </c>
      <c r="P2322" s="5">
        <v>0.44791666666666702</v>
      </c>
    </row>
    <row r="2323" spans="13:16" x14ac:dyDescent="0.2">
      <c r="M2323" s="24">
        <v>41590</v>
      </c>
      <c r="N2323" s="5">
        <v>5.6603773584905703E-2</v>
      </c>
      <c r="O2323" s="5">
        <v>0.313253012048193</v>
      </c>
      <c r="P2323" s="5">
        <v>0.452631578947368</v>
      </c>
    </row>
    <row r="2324" spans="13:16" x14ac:dyDescent="0.2">
      <c r="M2324" s="24">
        <v>41591</v>
      </c>
      <c r="N2324" s="5">
        <v>5.6603773584905703E-2</v>
      </c>
      <c r="O2324" s="5">
        <v>0.30952380952380998</v>
      </c>
      <c r="P2324" s="5">
        <v>0.44897959183673503</v>
      </c>
    </row>
    <row r="2325" spans="13:16" x14ac:dyDescent="0.2">
      <c r="M2325" s="24">
        <v>41592</v>
      </c>
      <c r="N2325" s="5">
        <v>4.71698113207547E-2</v>
      </c>
      <c r="O2325" s="5">
        <v>0.29411764705882398</v>
      </c>
      <c r="P2325" s="5">
        <v>0.45454545454545497</v>
      </c>
    </row>
    <row r="2326" spans="13:16" x14ac:dyDescent="0.2">
      <c r="M2326" s="24">
        <v>41593</v>
      </c>
      <c r="N2326" s="5">
        <v>3.77358490566038E-2</v>
      </c>
      <c r="O2326" s="5">
        <v>0.30952380952380998</v>
      </c>
      <c r="P2326" s="5">
        <v>0.45454545454545497</v>
      </c>
    </row>
    <row r="2327" spans="13:16" x14ac:dyDescent="0.2">
      <c r="M2327" s="24">
        <v>41596</v>
      </c>
      <c r="N2327" s="5">
        <v>3.8095238095238099E-2</v>
      </c>
      <c r="O2327" s="5">
        <v>0.29411764705882398</v>
      </c>
      <c r="P2327" s="5">
        <v>0.45454545454545497</v>
      </c>
    </row>
    <row r="2328" spans="13:16" x14ac:dyDescent="0.2">
      <c r="M2328" s="24">
        <v>41597</v>
      </c>
      <c r="N2328" s="5">
        <v>2.8571428571428598E-2</v>
      </c>
      <c r="O2328" s="5">
        <v>0.30952380952380998</v>
      </c>
      <c r="P2328" s="5">
        <v>0.45454545454545497</v>
      </c>
    </row>
    <row r="2329" spans="13:16" x14ac:dyDescent="0.2">
      <c r="M2329" s="24">
        <v>41598</v>
      </c>
      <c r="N2329" s="5">
        <v>2.8571428571428598E-2</v>
      </c>
      <c r="O2329" s="5">
        <v>0.30232558139534899</v>
      </c>
      <c r="P2329" s="5">
        <v>0.445544554455446</v>
      </c>
    </row>
    <row r="2330" spans="13:16" x14ac:dyDescent="0.2">
      <c r="M2330" s="24">
        <v>41599</v>
      </c>
      <c r="N2330" s="5">
        <v>3.8461538461538498E-2</v>
      </c>
      <c r="O2330" s="5">
        <v>0.29411764705882398</v>
      </c>
      <c r="P2330" s="5">
        <v>0.45544554455445502</v>
      </c>
    </row>
    <row r="2331" spans="13:16" x14ac:dyDescent="0.2">
      <c r="M2331" s="24">
        <v>41600</v>
      </c>
      <c r="N2331" s="5">
        <v>2.9126213592233E-2</v>
      </c>
      <c r="O2331" s="5">
        <v>0.29411764705882398</v>
      </c>
      <c r="P2331" s="5">
        <v>0.445544554455446</v>
      </c>
    </row>
    <row r="2332" spans="13:16" x14ac:dyDescent="0.2">
      <c r="M2332" s="24">
        <v>41603</v>
      </c>
      <c r="N2332" s="5">
        <v>1.94174757281553E-2</v>
      </c>
      <c r="O2332" s="5">
        <v>0.28235294117647097</v>
      </c>
      <c r="P2332" s="5">
        <v>0.45</v>
      </c>
    </row>
    <row r="2333" spans="13:16" x14ac:dyDescent="0.2">
      <c r="M2333" s="24">
        <v>41604</v>
      </c>
      <c r="N2333" s="5">
        <v>1.94174757281553E-2</v>
      </c>
      <c r="O2333" s="5">
        <v>0.28235294117647097</v>
      </c>
      <c r="P2333" s="5">
        <v>0.43564356435643597</v>
      </c>
    </row>
    <row r="2334" spans="13:16" x14ac:dyDescent="0.2">
      <c r="M2334" s="24">
        <v>41605</v>
      </c>
      <c r="N2334" s="5">
        <v>1.94174757281553E-2</v>
      </c>
      <c r="O2334" s="5">
        <v>0.28235294117647097</v>
      </c>
      <c r="P2334" s="5">
        <v>0.43564356435643597</v>
      </c>
    </row>
    <row r="2335" spans="13:16" x14ac:dyDescent="0.2">
      <c r="M2335" s="24">
        <v>41606</v>
      </c>
      <c r="N2335" s="5">
        <v>1.94174757281553E-2</v>
      </c>
      <c r="O2335" s="5">
        <v>0.28235294117647097</v>
      </c>
      <c r="P2335" s="5">
        <v>0.42156862745098</v>
      </c>
    </row>
    <row r="2336" spans="13:16" x14ac:dyDescent="0.2">
      <c r="M2336" s="24">
        <v>41607</v>
      </c>
      <c r="N2336" s="5">
        <v>2.9411764705882401E-2</v>
      </c>
      <c r="O2336" s="5">
        <v>0.297619047619048</v>
      </c>
      <c r="P2336" s="5">
        <v>0.42574257425742601</v>
      </c>
    </row>
    <row r="2337" spans="13:16" x14ac:dyDescent="0.2">
      <c r="M2337" s="24">
        <v>41608</v>
      </c>
      <c r="N2337" s="5">
        <v>9.8039215686274508E-3</v>
      </c>
      <c r="O2337" s="5">
        <v>0.28235294117647097</v>
      </c>
      <c r="P2337" s="5">
        <v>0.40594059405940602</v>
      </c>
    </row>
    <row r="2338" spans="13:16" x14ac:dyDescent="0.2">
      <c r="M2338" s="24">
        <v>41610</v>
      </c>
      <c r="N2338" s="5">
        <v>0</v>
      </c>
      <c r="O2338" s="5">
        <v>0.297619047619048</v>
      </c>
      <c r="P2338" s="5">
        <v>0.34343434343434298</v>
      </c>
    </row>
    <row r="2339" spans="13:16" x14ac:dyDescent="0.2">
      <c r="M2339" s="24">
        <v>41611</v>
      </c>
      <c r="N2339" s="5">
        <v>0</v>
      </c>
      <c r="O2339" s="5">
        <v>0.28571428571428598</v>
      </c>
      <c r="P2339" s="5">
        <v>0.34</v>
      </c>
    </row>
    <row r="2340" spans="13:16" x14ac:dyDescent="0.2">
      <c r="M2340" s="24">
        <v>41612</v>
      </c>
      <c r="N2340" s="5">
        <v>9.7087378640776708E-3</v>
      </c>
      <c r="O2340" s="5">
        <v>0.30120481927710802</v>
      </c>
      <c r="P2340" s="5">
        <v>0.34343434343434298</v>
      </c>
    </row>
    <row r="2341" spans="13:16" x14ac:dyDescent="0.2">
      <c r="M2341" s="24">
        <v>41613</v>
      </c>
      <c r="N2341" s="5">
        <v>1.9607843137254902E-2</v>
      </c>
      <c r="O2341" s="5">
        <v>0.30952380952380998</v>
      </c>
      <c r="P2341" s="5">
        <v>0.35353535353535398</v>
      </c>
    </row>
    <row r="2342" spans="13:16" x14ac:dyDescent="0.2">
      <c r="M2342" s="24">
        <v>41614</v>
      </c>
      <c r="N2342" s="5">
        <v>1.9607843137254902E-2</v>
      </c>
      <c r="O2342" s="5">
        <v>0.33333333333333298</v>
      </c>
      <c r="P2342" s="5">
        <v>0.36</v>
      </c>
    </row>
    <row r="2343" spans="13:16" x14ac:dyDescent="0.2">
      <c r="M2343" s="24">
        <v>41617</v>
      </c>
      <c r="N2343" s="5">
        <v>1.9801980198019799E-2</v>
      </c>
      <c r="O2343" s="5">
        <v>0.32530120481927699</v>
      </c>
      <c r="P2343" s="5">
        <v>0.36363636363636398</v>
      </c>
    </row>
    <row r="2344" spans="13:16" x14ac:dyDescent="0.2">
      <c r="M2344" s="24">
        <v>41618</v>
      </c>
      <c r="N2344" s="5">
        <v>9.9009900990098994E-3</v>
      </c>
      <c r="O2344" s="5">
        <v>0.313253012048193</v>
      </c>
      <c r="P2344" s="5">
        <v>0.36</v>
      </c>
    </row>
    <row r="2345" spans="13:16" x14ac:dyDescent="0.2">
      <c r="M2345" s="24">
        <v>41619</v>
      </c>
      <c r="N2345" s="5">
        <v>0.01</v>
      </c>
      <c r="O2345" s="5">
        <v>0.313253012048193</v>
      </c>
      <c r="P2345" s="5">
        <v>0.34653465346534701</v>
      </c>
    </row>
    <row r="2346" spans="13:16" x14ac:dyDescent="0.2">
      <c r="M2346" s="24">
        <v>41620</v>
      </c>
      <c r="N2346" s="5">
        <v>0.01</v>
      </c>
      <c r="O2346" s="5">
        <v>0.30120481927710802</v>
      </c>
      <c r="P2346" s="5">
        <v>0.36363636363636398</v>
      </c>
    </row>
    <row r="2347" spans="13:16" x14ac:dyDescent="0.2">
      <c r="M2347" s="24">
        <v>41621</v>
      </c>
      <c r="N2347" s="5">
        <v>1.01010101010101E-2</v>
      </c>
      <c r="O2347" s="5">
        <v>0.28915662650602397</v>
      </c>
      <c r="P2347" s="5">
        <v>0.36363636363636398</v>
      </c>
    </row>
    <row r="2348" spans="13:16" x14ac:dyDescent="0.2">
      <c r="M2348" s="24">
        <v>41624</v>
      </c>
      <c r="N2348" s="5">
        <v>1.02040816326531E-2</v>
      </c>
      <c r="O2348" s="5">
        <v>0.30487804878048802</v>
      </c>
      <c r="P2348" s="5">
        <v>0.36363636363636398</v>
      </c>
    </row>
    <row r="2349" spans="13:16" x14ac:dyDescent="0.2">
      <c r="M2349" s="24">
        <v>41625</v>
      </c>
      <c r="N2349" s="5">
        <v>-1.02040816326531E-2</v>
      </c>
      <c r="O2349" s="5">
        <v>0.30487804878048802</v>
      </c>
      <c r="P2349" s="5">
        <v>0.36363636363636398</v>
      </c>
    </row>
    <row r="2350" spans="13:16" x14ac:dyDescent="0.2">
      <c r="M2350" s="24">
        <v>41626</v>
      </c>
      <c r="N2350" s="5">
        <v>-1.03092783505155E-2</v>
      </c>
      <c r="O2350" s="5">
        <v>0.292682926829268</v>
      </c>
      <c r="P2350" s="5">
        <v>0.37113402061855699</v>
      </c>
    </row>
    <row r="2351" spans="13:16" x14ac:dyDescent="0.2">
      <c r="M2351" s="24">
        <v>41627</v>
      </c>
      <c r="N2351" s="5">
        <v>-2.0833333333333301E-2</v>
      </c>
      <c r="O2351" s="5">
        <v>0.296296296296296</v>
      </c>
      <c r="P2351" s="5">
        <v>0.37894736842105298</v>
      </c>
    </row>
    <row r="2352" spans="13:16" x14ac:dyDescent="0.2">
      <c r="M2352" s="24">
        <v>41628</v>
      </c>
      <c r="N2352" s="5">
        <v>-2.1052631578947399E-2</v>
      </c>
      <c r="O2352" s="5">
        <v>0.296296296296296</v>
      </c>
      <c r="P2352" s="5">
        <v>0.37113402061855699</v>
      </c>
    </row>
    <row r="2353" spans="13:16" x14ac:dyDescent="0.2">
      <c r="M2353" s="24">
        <v>41631</v>
      </c>
      <c r="N2353" s="5">
        <v>-1.05263157894737E-2</v>
      </c>
      <c r="O2353" s="5">
        <v>0.3</v>
      </c>
      <c r="P2353" s="5">
        <v>0.36458333333333298</v>
      </c>
    </row>
    <row r="2354" spans="13:16" x14ac:dyDescent="0.2">
      <c r="M2354" s="24">
        <v>41632</v>
      </c>
      <c r="N2354" s="5">
        <v>-1.05263157894737E-2</v>
      </c>
      <c r="O2354" s="5">
        <v>0.28395061728395099</v>
      </c>
      <c r="P2354" s="5">
        <v>0.375</v>
      </c>
    </row>
    <row r="2355" spans="13:16" x14ac:dyDescent="0.2">
      <c r="M2355" s="24">
        <v>41634</v>
      </c>
      <c r="N2355" s="5">
        <v>-1.05263157894737E-2</v>
      </c>
      <c r="O2355" s="5">
        <v>0.3</v>
      </c>
      <c r="P2355" s="5">
        <v>0.375</v>
      </c>
    </row>
    <row r="2356" spans="13:16" x14ac:dyDescent="0.2">
      <c r="M2356" s="24">
        <v>41635</v>
      </c>
      <c r="N2356" s="5">
        <v>-1.0638297872340399E-2</v>
      </c>
      <c r="O2356" s="5">
        <v>0.3</v>
      </c>
      <c r="P2356" s="5">
        <v>0.38297872340425498</v>
      </c>
    </row>
    <row r="2357" spans="13:16" x14ac:dyDescent="0.2">
      <c r="M2357" s="24">
        <v>41638</v>
      </c>
      <c r="N2357" s="5">
        <v>-2.1505376344085999E-2</v>
      </c>
      <c r="O2357" s="5">
        <v>0.3</v>
      </c>
      <c r="P2357" s="5">
        <v>0.37894736842105298</v>
      </c>
    </row>
    <row r="2358" spans="13:16" x14ac:dyDescent="0.2">
      <c r="M2358" s="24">
        <v>41639</v>
      </c>
      <c r="N2358" s="5">
        <v>-1.0752688172042999E-2</v>
      </c>
      <c r="O2358" s="5">
        <v>0.28749999999999998</v>
      </c>
      <c r="P2358" s="5">
        <v>0.36363636363636398</v>
      </c>
    </row>
    <row r="2359" spans="13:16" x14ac:dyDescent="0.2">
      <c r="M2359" s="24">
        <v>41641</v>
      </c>
      <c r="N2359" s="5">
        <v>-1.0752688172042999E-2</v>
      </c>
      <c r="O2359" s="5">
        <v>0.3</v>
      </c>
      <c r="P2359" s="5">
        <v>0.36082474226804101</v>
      </c>
    </row>
    <row r="2360" spans="13:16" x14ac:dyDescent="0.2">
      <c r="M2360" s="24">
        <v>41642</v>
      </c>
      <c r="N2360" s="5">
        <v>-1.0869565217391301E-2</v>
      </c>
      <c r="O2360" s="5">
        <v>0.30379746835443</v>
      </c>
      <c r="P2360" s="5">
        <v>0.36842105263157898</v>
      </c>
    </row>
    <row r="2361" spans="13:16" x14ac:dyDescent="0.2">
      <c r="M2361" s="24">
        <v>41645</v>
      </c>
      <c r="N2361" s="5">
        <v>-1.0989010989011E-2</v>
      </c>
      <c r="O2361" s="5">
        <v>0.29487179487179499</v>
      </c>
      <c r="P2361" s="5">
        <v>0.38043478260869601</v>
      </c>
    </row>
    <row r="2362" spans="13:16" x14ac:dyDescent="0.2">
      <c r="M2362" s="24">
        <v>41646</v>
      </c>
      <c r="N2362" s="5">
        <v>-1.1111111111111099E-2</v>
      </c>
      <c r="O2362" s="5">
        <v>0.30769230769230799</v>
      </c>
      <c r="P2362" s="5">
        <v>0.35483870967741898</v>
      </c>
    </row>
    <row r="2363" spans="13:16" x14ac:dyDescent="0.2">
      <c r="M2363" s="24">
        <v>41647</v>
      </c>
      <c r="N2363" s="5">
        <v>-1.1111111111111099E-2</v>
      </c>
      <c r="O2363" s="5">
        <v>0.32467532467532501</v>
      </c>
      <c r="P2363" s="5">
        <v>0.36666666666666697</v>
      </c>
    </row>
    <row r="2364" spans="13:16" x14ac:dyDescent="0.2">
      <c r="M2364" s="24">
        <v>41648</v>
      </c>
      <c r="N2364" s="5">
        <v>-1.1111111111111099E-2</v>
      </c>
      <c r="O2364" s="5">
        <v>0.30769230769230799</v>
      </c>
      <c r="P2364" s="5">
        <v>0.35164835164835201</v>
      </c>
    </row>
    <row r="2365" spans="13:16" x14ac:dyDescent="0.2">
      <c r="M2365" s="24">
        <v>41649</v>
      </c>
      <c r="N2365" s="5">
        <v>-2.2222222222222199E-2</v>
      </c>
      <c r="O2365" s="5">
        <v>0.33333333333333298</v>
      </c>
      <c r="P2365" s="5">
        <v>0.34408602150537598</v>
      </c>
    </row>
    <row r="2366" spans="13:16" x14ac:dyDescent="0.2">
      <c r="M2366" s="24">
        <v>41652</v>
      </c>
      <c r="N2366" s="5">
        <v>-1.1111111111111099E-2</v>
      </c>
      <c r="O2366" s="5">
        <v>0.32051282051282098</v>
      </c>
      <c r="P2366" s="5">
        <v>0.33695652173912999</v>
      </c>
    </row>
    <row r="2367" spans="13:16" x14ac:dyDescent="0.2">
      <c r="M2367" s="24">
        <v>41653</v>
      </c>
      <c r="N2367" s="5">
        <v>-2.2222222222222199E-2</v>
      </c>
      <c r="O2367" s="5">
        <v>0.33333333333333298</v>
      </c>
      <c r="P2367" s="5">
        <v>0.315217391304348</v>
      </c>
    </row>
    <row r="2368" spans="13:16" x14ac:dyDescent="0.2">
      <c r="M2368" s="24">
        <v>41654</v>
      </c>
      <c r="N2368" s="5">
        <v>-1.1235955056179799E-2</v>
      </c>
      <c r="O2368" s="5">
        <v>0.30379746835443</v>
      </c>
      <c r="P2368" s="5">
        <v>0.30434782608695699</v>
      </c>
    </row>
    <row r="2369" spans="13:16" x14ac:dyDescent="0.2">
      <c r="M2369" s="24">
        <v>41655</v>
      </c>
      <c r="N2369" s="5">
        <v>-1.1235955056179799E-2</v>
      </c>
      <c r="O2369" s="5">
        <v>0.316455696202532</v>
      </c>
      <c r="P2369" s="5">
        <v>0.30434782608695699</v>
      </c>
    </row>
    <row r="2370" spans="13:16" x14ac:dyDescent="0.2">
      <c r="M2370" s="24">
        <v>41656</v>
      </c>
      <c r="N2370" s="5">
        <v>-1.1235955056179799E-2</v>
      </c>
      <c r="O2370" s="5">
        <v>0.30379746835443</v>
      </c>
      <c r="P2370" s="5">
        <v>0.29347826086956502</v>
      </c>
    </row>
    <row r="2371" spans="13:16" x14ac:dyDescent="0.2">
      <c r="M2371" s="24">
        <v>41659</v>
      </c>
      <c r="N2371" s="5">
        <v>-1.1235955056179799E-2</v>
      </c>
      <c r="O2371" s="5">
        <v>0.30379746835443</v>
      </c>
      <c r="P2371" s="5">
        <v>0.30769230769230799</v>
      </c>
    </row>
    <row r="2372" spans="13:16" x14ac:dyDescent="0.2">
      <c r="M2372" s="24">
        <v>41660</v>
      </c>
      <c r="N2372" s="5">
        <v>0</v>
      </c>
      <c r="O2372" s="5">
        <v>0.30379746835443</v>
      </c>
      <c r="P2372" s="5">
        <v>0.29347826086956502</v>
      </c>
    </row>
    <row r="2373" spans="13:16" x14ac:dyDescent="0.2">
      <c r="M2373" s="24">
        <v>41661</v>
      </c>
      <c r="N2373" s="5">
        <v>1.13636363636364E-2</v>
      </c>
      <c r="O2373" s="5">
        <v>0.30379746835443</v>
      </c>
      <c r="P2373" s="5">
        <v>0.29032258064516098</v>
      </c>
    </row>
    <row r="2374" spans="13:16" x14ac:dyDescent="0.2">
      <c r="M2374" s="24">
        <v>41662</v>
      </c>
      <c r="N2374" s="5">
        <v>1.1111111111111099E-2</v>
      </c>
      <c r="O2374" s="5">
        <v>0.316455696202532</v>
      </c>
      <c r="P2374" s="5">
        <v>0.29787234042553201</v>
      </c>
    </row>
    <row r="2375" spans="13:16" x14ac:dyDescent="0.2">
      <c r="M2375" s="24">
        <v>41663</v>
      </c>
      <c r="N2375" s="5">
        <v>3.2967032967033003E-2</v>
      </c>
      <c r="O2375" s="5">
        <v>0.30864197530864201</v>
      </c>
      <c r="P2375" s="5">
        <v>0.30526315789473701</v>
      </c>
    </row>
    <row r="2376" spans="13:16" x14ac:dyDescent="0.2">
      <c r="M2376" s="24">
        <v>41666</v>
      </c>
      <c r="N2376" s="5">
        <v>3.2967032967033003E-2</v>
      </c>
      <c r="O2376" s="5">
        <v>0.30864197530864201</v>
      </c>
      <c r="P2376" s="5">
        <v>0.298969072164948</v>
      </c>
    </row>
    <row r="2377" spans="13:16" x14ac:dyDescent="0.2">
      <c r="M2377" s="24">
        <v>41667</v>
      </c>
      <c r="N2377" s="5">
        <v>3.2967032967033003E-2</v>
      </c>
      <c r="O2377" s="5">
        <v>0.30864197530864201</v>
      </c>
      <c r="P2377" s="5">
        <v>0.30208333333333298</v>
      </c>
    </row>
    <row r="2378" spans="13:16" x14ac:dyDescent="0.2">
      <c r="M2378" s="24">
        <v>41668</v>
      </c>
      <c r="N2378" s="5">
        <v>3.2608695652173898E-2</v>
      </c>
      <c r="O2378" s="5">
        <v>0.30864197530864201</v>
      </c>
      <c r="P2378" s="5">
        <v>0.298969072164948</v>
      </c>
    </row>
    <row r="2379" spans="13:16" x14ac:dyDescent="0.2">
      <c r="M2379" s="24">
        <v>41669</v>
      </c>
      <c r="N2379" s="5">
        <v>4.3956043956044001E-2</v>
      </c>
      <c r="O2379" s="5">
        <v>0.30487804878048802</v>
      </c>
      <c r="P2379" s="5">
        <v>0.29591836734693899</v>
      </c>
    </row>
    <row r="2380" spans="13:16" x14ac:dyDescent="0.2">
      <c r="M2380" s="24">
        <v>41670</v>
      </c>
      <c r="N2380" s="5">
        <v>6.5217391304347797E-2</v>
      </c>
      <c r="O2380" s="5">
        <v>0.313253012048193</v>
      </c>
      <c r="P2380" s="5">
        <v>0.30612244897959201</v>
      </c>
    </row>
    <row r="2381" spans="13:16" x14ac:dyDescent="0.2">
      <c r="M2381" s="24">
        <v>41673</v>
      </c>
      <c r="N2381" s="5">
        <v>5.31914893617021E-2</v>
      </c>
      <c r="O2381" s="5">
        <v>0.28571428571428598</v>
      </c>
      <c r="P2381" s="5">
        <v>0.31</v>
      </c>
    </row>
    <row r="2382" spans="13:16" x14ac:dyDescent="0.2">
      <c r="M2382" s="24">
        <v>41674</v>
      </c>
      <c r="N2382" s="5">
        <v>5.31914893617021E-2</v>
      </c>
      <c r="O2382" s="5">
        <v>0.28571428571428598</v>
      </c>
      <c r="P2382" s="5">
        <v>0.32323232323232298</v>
      </c>
    </row>
    <row r="2383" spans="13:16" x14ac:dyDescent="0.2">
      <c r="M2383" s="24">
        <v>41675</v>
      </c>
      <c r="N2383" s="5">
        <v>5.3763440860215103E-2</v>
      </c>
      <c r="O2383" s="5">
        <v>0.25882352941176501</v>
      </c>
      <c r="P2383" s="5">
        <v>0.32323232323232298</v>
      </c>
    </row>
    <row r="2384" spans="13:16" x14ac:dyDescent="0.2">
      <c r="M2384" s="24">
        <v>41676</v>
      </c>
      <c r="N2384" s="5">
        <v>3.2258064516128997E-2</v>
      </c>
      <c r="O2384" s="5">
        <v>0.26190476190476197</v>
      </c>
      <c r="P2384" s="5">
        <v>0.31313131313131298</v>
      </c>
    </row>
    <row r="2385" spans="13:16" x14ac:dyDescent="0.2">
      <c r="M2385" s="24">
        <v>41677</v>
      </c>
      <c r="N2385" s="5">
        <v>2.1505376344085999E-2</v>
      </c>
      <c r="O2385" s="5">
        <v>0.26190476190476197</v>
      </c>
      <c r="P2385" s="5">
        <v>0.31</v>
      </c>
    </row>
    <row r="2386" spans="13:16" x14ac:dyDescent="0.2">
      <c r="M2386" s="24">
        <v>41680</v>
      </c>
      <c r="N2386" s="5">
        <v>2.1739130434782601E-2</v>
      </c>
      <c r="O2386" s="5">
        <v>0.26190476190476197</v>
      </c>
      <c r="P2386" s="5">
        <v>0.31313131313131298</v>
      </c>
    </row>
    <row r="2387" spans="13:16" x14ac:dyDescent="0.2">
      <c r="M2387" s="24">
        <v>41681</v>
      </c>
      <c r="N2387" s="5">
        <v>1.0989010989011E-2</v>
      </c>
      <c r="O2387" s="5">
        <v>0.238095238095238</v>
      </c>
      <c r="P2387" s="5">
        <v>0.3</v>
      </c>
    </row>
    <row r="2388" spans="13:16" x14ac:dyDescent="0.2">
      <c r="M2388" s="24">
        <v>41682</v>
      </c>
      <c r="N2388" s="5">
        <v>1.0989010989011E-2</v>
      </c>
      <c r="O2388" s="5">
        <v>0.25301204819277101</v>
      </c>
      <c r="P2388" s="5">
        <v>0.30612244897959201</v>
      </c>
    </row>
    <row r="2389" spans="13:16" x14ac:dyDescent="0.2">
      <c r="M2389" s="24">
        <v>41683</v>
      </c>
      <c r="N2389" s="5">
        <v>2.1978021978022001E-2</v>
      </c>
      <c r="O2389" s="5">
        <v>0.25</v>
      </c>
      <c r="P2389" s="5">
        <v>0.30303030303030298</v>
      </c>
    </row>
    <row r="2390" spans="13:16" x14ac:dyDescent="0.2">
      <c r="M2390" s="24">
        <v>41684</v>
      </c>
      <c r="N2390" s="5">
        <v>2.2222222222222199E-2</v>
      </c>
      <c r="O2390" s="5">
        <v>0.25</v>
      </c>
      <c r="P2390" s="5">
        <v>0.3</v>
      </c>
    </row>
    <row r="2391" spans="13:16" x14ac:dyDescent="0.2">
      <c r="M2391" s="24">
        <v>41687</v>
      </c>
      <c r="N2391" s="5">
        <v>2.2222222222222199E-2</v>
      </c>
      <c r="O2391" s="5">
        <v>0.265060240963855</v>
      </c>
      <c r="P2391" s="5">
        <v>0.3</v>
      </c>
    </row>
    <row r="2392" spans="13:16" x14ac:dyDescent="0.2">
      <c r="M2392" s="24">
        <v>41688</v>
      </c>
      <c r="N2392" s="5">
        <v>1.0989010989011E-2</v>
      </c>
      <c r="O2392" s="5">
        <v>0.27710843373493999</v>
      </c>
      <c r="P2392" s="5">
        <v>0.30303030303030298</v>
      </c>
    </row>
    <row r="2393" spans="13:16" x14ac:dyDescent="0.2">
      <c r="M2393" s="24">
        <v>41689</v>
      </c>
      <c r="N2393" s="5">
        <v>1.1111111111111099E-2</v>
      </c>
      <c r="O2393" s="5">
        <v>0.27710843373493999</v>
      </c>
      <c r="P2393" s="5">
        <v>0.30303030303030298</v>
      </c>
    </row>
    <row r="2394" spans="13:16" x14ac:dyDescent="0.2">
      <c r="M2394" s="24">
        <v>41690</v>
      </c>
      <c r="N2394" s="5">
        <v>1.1111111111111099E-2</v>
      </c>
      <c r="O2394" s="5">
        <v>0.292682926829268</v>
      </c>
      <c r="P2394" s="5">
        <v>0.31632653061224503</v>
      </c>
    </row>
    <row r="2395" spans="13:16" x14ac:dyDescent="0.2">
      <c r="M2395" s="24">
        <v>41691</v>
      </c>
      <c r="N2395" s="5">
        <v>2.2471910112359599E-2</v>
      </c>
      <c r="O2395" s="5">
        <v>0.30487804878048802</v>
      </c>
      <c r="P2395" s="5">
        <v>0.30303030303030298</v>
      </c>
    </row>
    <row r="2396" spans="13:16" x14ac:dyDescent="0.2">
      <c r="M2396" s="24">
        <v>41694</v>
      </c>
      <c r="N2396" s="5">
        <v>1.1235955056179799E-2</v>
      </c>
      <c r="O2396" s="5">
        <v>0.292682926829268</v>
      </c>
      <c r="P2396" s="5">
        <v>0.31632653061224503</v>
      </c>
    </row>
    <row r="2397" spans="13:16" x14ac:dyDescent="0.2">
      <c r="M2397" s="24">
        <v>41695</v>
      </c>
      <c r="N2397" s="5">
        <v>0</v>
      </c>
      <c r="O2397" s="5">
        <v>0.28395061728395099</v>
      </c>
      <c r="P2397" s="5">
        <v>0.31958762886597902</v>
      </c>
    </row>
    <row r="2398" spans="13:16" x14ac:dyDescent="0.2">
      <c r="M2398" s="24">
        <v>41696</v>
      </c>
      <c r="N2398" s="5">
        <v>0</v>
      </c>
      <c r="O2398" s="5">
        <v>0.26829268292682901</v>
      </c>
      <c r="P2398" s="5">
        <v>0.33333333333333298</v>
      </c>
    </row>
    <row r="2399" spans="13:16" x14ac:dyDescent="0.2">
      <c r="M2399" s="24">
        <v>41697</v>
      </c>
      <c r="N2399" s="5">
        <v>0</v>
      </c>
      <c r="O2399" s="5">
        <v>0.27160493827160498</v>
      </c>
      <c r="P2399" s="5">
        <v>0.32291666666666702</v>
      </c>
    </row>
    <row r="2400" spans="13:16" x14ac:dyDescent="0.2">
      <c r="M2400" s="24">
        <v>41698</v>
      </c>
      <c r="N2400" s="5">
        <v>1.13636363636364E-2</v>
      </c>
      <c r="O2400" s="5">
        <v>0.207317073170732</v>
      </c>
      <c r="P2400" s="5">
        <v>0.31958762886597902</v>
      </c>
    </row>
    <row r="2401" spans="13:16" x14ac:dyDescent="0.2">
      <c r="M2401" s="24">
        <v>41701</v>
      </c>
      <c r="N2401" s="5">
        <v>1.1235955056179799E-2</v>
      </c>
      <c r="O2401" s="5">
        <v>0.20481927710843401</v>
      </c>
      <c r="P2401" s="5">
        <v>0.31632653061224503</v>
      </c>
    </row>
    <row r="2402" spans="13:16" x14ac:dyDescent="0.2">
      <c r="M2402" s="24">
        <v>41702</v>
      </c>
      <c r="N2402" s="5">
        <v>0</v>
      </c>
      <c r="O2402" s="5">
        <v>0.209876543209877</v>
      </c>
      <c r="P2402" s="5">
        <v>0.33333333333333298</v>
      </c>
    </row>
    <row r="2403" spans="13:16" x14ac:dyDescent="0.2">
      <c r="M2403" s="24">
        <v>41703</v>
      </c>
      <c r="N2403" s="5">
        <v>1.13636363636364E-2</v>
      </c>
      <c r="O2403" s="5">
        <v>0.22222222222222199</v>
      </c>
      <c r="P2403" s="5">
        <v>0.33333333333333298</v>
      </c>
    </row>
    <row r="2404" spans="13:16" x14ac:dyDescent="0.2">
      <c r="M2404" s="24">
        <v>41704</v>
      </c>
      <c r="N2404" s="5">
        <v>1.13636363636364E-2</v>
      </c>
      <c r="O2404" s="5">
        <v>0.22500000000000001</v>
      </c>
      <c r="P2404" s="5">
        <v>0.32291666666666702</v>
      </c>
    </row>
    <row r="2405" spans="13:16" x14ac:dyDescent="0.2">
      <c r="M2405" s="24">
        <v>41705</v>
      </c>
      <c r="N2405" s="5">
        <v>1.13636363636364E-2</v>
      </c>
      <c r="O2405" s="5">
        <v>0.209876543209877</v>
      </c>
      <c r="P2405" s="5">
        <v>0.31958762886597902</v>
      </c>
    </row>
    <row r="2406" spans="13:16" x14ac:dyDescent="0.2">
      <c r="M2406" s="24">
        <v>41708</v>
      </c>
      <c r="N2406" s="5">
        <v>1.13636363636364E-2</v>
      </c>
      <c r="O2406" s="5">
        <v>0.21249999999999999</v>
      </c>
      <c r="P2406" s="5">
        <v>0.326315789473684</v>
      </c>
    </row>
    <row r="2407" spans="13:16" x14ac:dyDescent="0.2">
      <c r="M2407" s="24">
        <v>41709</v>
      </c>
      <c r="N2407" s="5">
        <v>1.13636363636364E-2</v>
      </c>
      <c r="O2407" s="5">
        <v>0.21249999999999999</v>
      </c>
      <c r="P2407" s="5">
        <v>0.336842105263158</v>
      </c>
    </row>
    <row r="2408" spans="13:16" x14ac:dyDescent="0.2">
      <c r="M2408" s="24">
        <v>41710</v>
      </c>
      <c r="N2408" s="5">
        <v>2.27272727272727E-2</v>
      </c>
      <c r="O2408" s="5">
        <v>0.21249999999999999</v>
      </c>
      <c r="P2408" s="5">
        <v>0.326315789473684</v>
      </c>
    </row>
    <row r="2409" spans="13:16" x14ac:dyDescent="0.2">
      <c r="M2409" s="24">
        <v>41711</v>
      </c>
      <c r="N2409" s="5">
        <v>2.2471910112359599E-2</v>
      </c>
      <c r="O2409" s="5">
        <v>0.209876543209877</v>
      </c>
      <c r="P2409" s="5">
        <v>0.33333333333333298</v>
      </c>
    </row>
    <row r="2410" spans="13:16" x14ac:dyDescent="0.2">
      <c r="M2410" s="24">
        <v>41712</v>
      </c>
      <c r="N2410" s="5">
        <v>3.3707865168539297E-2</v>
      </c>
      <c r="O2410" s="5">
        <v>0.209876543209877</v>
      </c>
      <c r="P2410" s="5">
        <v>0.31958762886597902</v>
      </c>
    </row>
    <row r="2411" spans="13:16" x14ac:dyDescent="0.2">
      <c r="M2411" s="24">
        <v>41715</v>
      </c>
      <c r="N2411" s="5">
        <v>2.2471910112359599E-2</v>
      </c>
      <c r="O2411" s="5">
        <v>0.22500000000000001</v>
      </c>
      <c r="P2411" s="5">
        <v>0.31958762886597902</v>
      </c>
    </row>
    <row r="2412" spans="13:16" x14ac:dyDescent="0.2">
      <c r="M2412" s="24">
        <v>41716</v>
      </c>
      <c r="N2412" s="5">
        <v>2.2471910112359599E-2</v>
      </c>
      <c r="O2412" s="5">
        <v>0.22500000000000001</v>
      </c>
      <c r="P2412" s="5">
        <v>0.31958762886597902</v>
      </c>
    </row>
    <row r="2413" spans="13:16" x14ac:dyDescent="0.2">
      <c r="M2413" s="24">
        <v>41717</v>
      </c>
      <c r="N2413" s="5">
        <v>1.13636363636364E-2</v>
      </c>
      <c r="O2413" s="5">
        <v>0.22500000000000001</v>
      </c>
      <c r="P2413" s="5">
        <v>0.33333333333333298</v>
      </c>
    </row>
    <row r="2414" spans="13:16" x14ac:dyDescent="0.2">
      <c r="M2414" s="24">
        <v>41718</v>
      </c>
      <c r="N2414" s="5">
        <v>1.13636363636364E-2</v>
      </c>
      <c r="O2414" s="5">
        <v>0.22500000000000001</v>
      </c>
      <c r="P2414" s="5">
        <v>0.31958762886597902</v>
      </c>
    </row>
    <row r="2415" spans="13:16" x14ac:dyDescent="0.2">
      <c r="M2415" s="24">
        <v>41719</v>
      </c>
      <c r="N2415" s="5">
        <v>0</v>
      </c>
      <c r="O2415" s="5">
        <v>0.21249999999999999</v>
      </c>
      <c r="P2415" s="5">
        <v>0.32653061224489799</v>
      </c>
    </row>
    <row r="2416" spans="13:16" x14ac:dyDescent="0.2">
      <c r="M2416" s="24">
        <v>41722</v>
      </c>
      <c r="N2416" s="5">
        <v>0</v>
      </c>
      <c r="O2416" s="5">
        <v>0.21249999999999999</v>
      </c>
      <c r="P2416" s="5">
        <v>0.32653061224489799</v>
      </c>
    </row>
    <row r="2417" spans="13:16" x14ac:dyDescent="0.2">
      <c r="M2417" s="24">
        <v>41723</v>
      </c>
      <c r="N2417" s="5">
        <v>0</v>
      </c>
      <c r="O2417" s="5">
        <v>0.21249999999999999</v>
      </c>
      <c r="P2417" s="5">
        <v>0.33673469387755101</v>
      </c>
    </row>
    <row r="2418" spans="13:16" x14ac:dyDescent="0.2">
      <c r="M2418" s="24">
        <v>41724</v>
      </c>
      <c r="N2418" s="5">
        <v>0</v>
      </c>
      <c r="O2418" s="5">
        <v>0.21249999999999999</v>
      </c>
      <c r="P2418" s="5">
        <v>0.32</v>
      </c>
    </row>
    <row r="2419" spans="13:16" x14ac:dyDescent="0.2">
      <c r="M2419" s="24">
        <v>41725</v>
      </c>
      <c r="N2419" s="5">
        <v>2.3529411764705899E-2</v>
      </c>
      <c r="O2419" s="5">
        <v>0.19753086419753099</v>
      </c>
      <c r="P2419" s="5">
        <v>0.316831683168317</v>
      </c>
    </row>
    <row r="2420" spans="13:16" x14ac:dyDescent="0.2">
      <c r="M2420" s="24">
        <v>41726</v>
      </c>
      <c r="N2420" s="5">
        <v>1.1764705882352899E-2</v>
      </c>
      <c r="O2420" s="5">
        <v>0.19753086419753099</v>
      </c>
      <c r="P2420" s="5">
        <v>0.30693069306930698</v>
      </c>
    </row>
    <row r="2421" spans="13:16" x14ac:dyDescent="0.2">
      <c r="M2421" s="24">
        <v>41729</v>
      </c>
      <c r="N2421" s="5">
        <v>2.32558139534884E-2</v>
      </c>
      <c r="O2421" s="5">
        <v>0.209876543209877</v>
      </c>
      <c r="P2421" s="5">
        <v>0.316831683168317</v>
      </c>
    </row>
    <row r="2422" spans="13:16" x14ac:dyDescent="0.2">
      <c r="M2422" s="24">
        <v>41730</v>
      </c>
      <c r="N2422" s="5">
        <v>2.3529411764705899E-2</v>
      </c>
      <c r="O2422" s="5">
        <v>0.21249999999999999</v>
      </c>
      <c r="P2422" s="5">
        <v>0.32</v>
      </c>
    </row>
    <row r="2423" spans="13:16" x14ac:dyDescent="0.2">
      <c r="M2423" s="24">
        <v>41731</v>
      </c>
      <c r="N2423" s="5">
        <v>1.1764705882352899E-2</v>
      </c>
      <c r="O2423" s="5">
        <v>0.2</v>
      </c>
      <c r="P2423" s="5">
        <v>0.32323232323232298</v>
      </c>
    </row>
    <row r="2424" spans="13:16" x14ac:dyDescent="0.2">
      <c r="M2424" s="24">
        <v>41732</v>
      </c>
      <c r="N2424" s="5">
        <v>1.1904761904761901E-2</v>
      </c>
      <c r="O2424" s="5">
        <v>0.2</v>
      </c>
      <c r="P2424" s="5">
        <v>0.32653061224489799</v>
      </c>
    </row>
    <row r="2425" spans="13:16" x14ac:dyDescent="0.2">
      <c r="M2425" s="24">
        <v>41733</v>
      </c>
      <c r="N2425" s="5">
        <v>0</v>
      </c>
      <c r="O2425" s="5">
        <v>0.20253164556962</v>
      </c>
      <c r="P2425" s="5">
        <v>0.31</v>
      </c>
    </row>
    <row r="2426" spans="13:16" x14ac:dyDescent="0.2">
      <c r="M2426" s="24">
        <v>41736</v>
      </c>
      <c r="N2426" s="5">
        <v>0</v>
      </c>
      <c r="O2426" s="5">
        <v>0.1875</v>
      </c>
      <c r="P2426" s="5">
        <v>0.31313131313131298</v>
      </c>
    </row>
    <row r="2427" spans="13:16" x14ac:dyDescent="0.2">
      <c r="M2427" s="24">
        <v>41737</v>
      </c>
      <c r="N2427" s="5">
        <v>1.20481927710843E-2</v>
      </c>
      <c r="O2427" s="5">
        <v>0.189873417721519</v>
      </c>
      <c r="P2427" s="5">
        <v>0.31313131313131298</v>
      </c>
    </row>
    <row r="2428" spans="13:16" x14ac:dyDescent="0.2">
      <c r="M2428" s="24">
        <v>41738</v>
      </c>
      <c r="N2428" s="5">
        <v>0</v>
      </c>
      <c r="O2428" s="5">
        <v>0.17499999999999999</v>
      </c>
      <c r="P2428" s="5">
        <v>0.31632653061224503</v>
      </c>
    </row>
    <row r="2429" spans="13:16" x14ac:dyDescent="0.2">
      <c r="M2429" s="24">
        <v>41739</v>
      </c>
      <c r="N2429" s="5">
        <v>0</v>
      </c>
      <c r="O2429" s="5">
        <v>0.17499999999999999</v>
      </c>
      <c r="P2429" s="5">
        <v>0.3</v>
      </c>
    </row>
    <row r="2430" spans="13:16" x14ac:dyDescent="0.2">
      <c r="M2430" s="24">
        <v>41740</v>
      </c>
      <c r="N2430" s="5">
        <v>1.1904761904761901E-2</v>
      </c>
      <c r="O2430" s="5">
        <v>0.177215189873418</v>
      </c>
      <c r="P2430" s="5">
        <v>0.31632653061224503</v>
      </c>
    </row>
    <row r="2431" spans="13:16" x14ac:dyDescent="0.2">
      <c r="M2431" s="24">
        <v>41743</v>
      </c>
      <c r="N2431" s="5">
        <v>1.1904761904761901E-2</v>
      </c>
      <c r="O2431" s="5">
        <v>0.164556962025316</v>
      </c>
      <c r="P2431" s="5">
        <v>0.31632653061224503</v>
      </c>
    </row>
    <row r="2432" spans="13:16" x14ac:dyDescent="0.2">
      <c r="M2432" s="24">
        <v>41744</v>
      </c>
      <c r="N2432" s="5">
        <v>1.1904761904761901E-2</v>
      </c>
      <c r="O2432" s="5">
        <v>0.16250000000000001</v>
      </c>
      <c r="P2432" s="5">
        <v>0.31313131313131298</v>
      </c>
    </row>
    <row r="2433" spans="13:16" x14ac:dyDescent="0.2">
      <c r="M2433" s="24">
        <v>41745</v>
      </c>
      <c r="N2433" s="5">
        <v>2.40963855421687E-2</v>
      </c>
      <c r="O2433" s="5">
        <v>0.177215189873418</v>
      </c>
      <c r="P2433" s="5">
        <v>0.30303030303030298</v>
      </c>
    </row>
    <row r="2434" spans="13:16" x14ac:dyDescent="0.2">
      <c r="M2434" s="24">
        <v>41746</v>
      </c>
      <c r="N2434" s="5">
        <v>2.4390243902439001E-2</v>
      </c>
      <c r="O2434" s="5">
        <v>0.151898734177215</v>
      </c>
      <c r="P2434" s="5">
        <v>0.30612244897959201</v>
      </c>
    </row>
    <row r="2435" spans="13:16" x14ac:dyDescent="0.2">
      <c r="M2435" s="24">
        <v>41750</v>
      </c>
      <c r="N2435" s="5">
        <v>2.4390243902439001E-2</v>
      </c>
      <c r="O2435" s="5">
        <v>0.16666666666666699</v>
      </c>
      <c r="P2435" s="5">
        <v>0.30927835051546398</v>
      </c>
    </row>
    <row r="2436" spans="13:16" x14ac:dyDescent="0.2">
      <c r="M2436" s="24">
        <v>41751</v>
      </c>
      <c r="N2436" s="5">
        <v>2.4390243902439001E-2</v>
      </c>
      <c r="O2436" s="5">
        <v>0.16666666666666699</v>
      </c>
      <c r="P2436" s="5">
        <v>0.30927835051546398</v>
      </c>
    </row>
    <row r="2437" spans="13:16" x14ac:dyDescent="0.2">
      <c r="M2437" s="24">
        <v>41752</v>
      </c>
      <c r="N2437" s="5">
        <v>2.4390243902439001E-2</v>
      </c>
      <c r="O2437" s="5">
        <v>0.151898734177215</v>
      </c>
      <c r="P2437" s="5">
        <v>0.31632653061224503</v>
      </c>
    </row>
    <row r="2438" spans="13:16" x14ac:dyDescent="0.2">
      <c r="M2438" s="24">
        <v>41753</v>
      </c>
      <c r="N2438" s="5">
        <v>3.65853658536585E-2</v>
      </c>
      <c r="O2438" s="5">
        <v>0.15384615384615399</v>
      </c>
      <c r="P2438" s="5">
        <v>0.32291666666666702</v>
      </c>
    </row>
    <row r="2439" spans="13:16" x14ac:dyDescent="0.2">
      <c r="M2439" s="24">
        <v>41754</v>
      </c>
      <c r="N2439" s="5">
        <v>3.65853658536585E-2</v>
      </c>
      <c r="O2439" s="5">
        <v>0.15384615384615399</v>
      </c>
      <c r="P2439" s="5">
        <v>0.30927835051546398</v>
      </c>
    </row>
    <row r="2440" spans="13:16" x14ac:dyDescent="0.2">
      <c r="M2440" s="24">
        <v>41757</v>
      </c>
      <c r="N2440" s="5">
        <v>4.8780487804878099E-2</v>
      </c>
      <c r="O2440" s="5">
        <v>0.15384615384615399</v>
      </c>
      <c r="P2440" s="5">
        <v>0.32291666666666702</v>
      </c>
    </row>
    <row r="2441" spans="13:16" x14ac:dyDescent="0.2">
      <c r="M2441" s="24">
        <v>41758</v>
      </c>
      <c r="N2441" s="5">
        <v>4.8780487804878099E-2</v>
      </c>
      <c r="O2441" s="5">
        <v>0.15584415584415601</v>
      </c>
      <c r="P2441" s="5">
        <v>0.30927835051546398</v>
      </c>
    </row>
    <row r="2442" spans="13:16" x14ac:dyDescent="0.2">
      <c r="M2442" s="24">
        <v>41759</v>
      </c>
      <c r="N2442" s="5">
        <v>6.0975609756097601E-2</v>
      </c>
      <c r="O2442" s="5">
        <v>0.15584415584415601</v>
      </c>
      <c r="P2442" s="5">
        <v>0.33333333333333298</v>
      </c>
    </row>
    <row r="2443" spans="13:16" x14ac:dyDescent="0.2">
      <c r="M2443" s="24">
        <v>41760</v>
      </c>
      <c r="N2443" s="5">
        <v>4.81927710843374E-2</v>
      </c>
      <c r="O2443" s="5">
        <v>0.157894736842105</v>
      </c>
      <c r="P2443" s="5">
        <v>0.32291666666666702</v>
      </c>
    </row>
    <row r="2444" spans="13:16" x14ac:dyDescent="0.2">
      <c r="M2444" s="24">
        <v>41761</v>
      </c>
      <c r="N2444" s="5">
        <v>4.8780487804878099E-2</v>
      </c>
      <c r="O2444" s="5">
        <v>0.144736842105263</v>
      </c>
      <c r="P2444" s="5">
        <v>0.326315789473684</v>
      </c>
    </row>
    <row r="2445" spans="13:16" x14ac:dyDescent="0.2">
      <c r="M2445" s="24">
        <v>41764</v>
      </c>
      <c r="N2445" s="5">
        <v>3.65853658536585E-2</v>
      </c>
      <c r="O2445" s="5">
        <v>0.157894736842105</v>
      </c>
      <c r="P2445" s="5">
        <v>0.340425531914894</v>
      </c>
    </row>
    <row r="2446" spans="13:16" x14ac:dyDescent="0.2">
      <c r="M2446" s="24">
        <v>41765</v>
      </c>
      <c r="N2446" s="5">
        <v>3.65853658536585E-2</v>
      </c>
      <c r="O2446" s="5">
        <v>0.16</v>
      </c>
      <c r="P2446" s="5">
        <v>0.329787234042553</v>
      </c>
    </row>
    <row r="2447" spans="13:16" x14ac:dyDescent="0.2">
      <c r="M2447" s="24">
        <v>41766</v>
      </c>
      <c r="N2447" s="5">
        <v>4.8780487804878099E-2</v>
      </c>
      <c r="O2447" s="5">
        <v>0.144736842105263</v>
      </c>
      <c r="P2447" s="5">
        <v>0.329787234042553</v>
      </c>
    </row>
    <row r="2448" spans="13:16" x14ac:dyDescent="0.2">
      <c r="M2448" s="24">
        <v>41767</v>
      </c>
      <c r="N2448" s="5">
        <v>4.8780487804878099E-2</v>
      </c>
      <c r="O2448" s="5">
        <v>0.133333333333333</v>
      </c>
      <c r="P2448" s="5">
        <v>0.319148936170213</v>
      </c>
    </row>
    <row r="2449" spans="13:16" x14ac:dyDescent="0.2">
      <c r="M2449" s="24">
        <v>41768</v>
      </c>
      <c r="N2449" s="5">
        <v>4.8780487804878099E-2</v>
      </c>
      <c r="O2449" s="5">
        <v>0.135135135135135</v>
      </c>
      <c r="P2449" s="5">
        <v>0.32258064516128998</v>
      </c>
    </row>
    <row r="2450" spans="13:16" x14ac:dyDescent="0.2">
      <c r="M2450" s="24">
        <v>41771</v>
      </c>
      <c r="N2450" s="5">
        <v>3.6144578313252997E-2</v>
      </c>
      <c r="O2450" s="5">
        <v>0.13698630136986301</v>
      </c>
      <c r="P2450" s="5">
        <v>0.31182795698924698</v>
      </c>
    </row>
    <row r="2451" spans="13:16" x14ac:dyDescent="0.2">
      <c r="M2451" s="24">
        <v>41772</v>
      </c>
      <c r="N2451" s="5">
        <v>2.40963855421687E-2</v>
      </c>
      <c r="O2451" s="5">
        <v>0.123287671232877</v>
      </c>
      <c r="P2451" s="5">
        <v>0.31182795698924698</v>
      </c>
    </row>
    <row r="2452" spans="13:16" x14ac:dyDescent="0.2">
      <c r="M2452" s="24">
        <v>41773</v>
      </c>
      <c r="N2452" s="5">
        <v>2.40963855421687E-2</v>
      </c>
      <c r="O2452" s="5">
        <v>0.135135135135135</v>
      </c>
      <c r="P2452" s="5">
        <v>0.32258064516128998</v>
      </c>
    </row>
    <row r="2453" spans="13:16" x14ac:dyDescent="0.2">
      <c r="M2453" s="24">
        <v>41774</v>
      </c>
      <c r="N2453" s="5">
        <v>4.81927710843374E-2</v>
      </c>
      <c r="O2453" s="5">
        <v>0.146666666666667</v>
      </c>
      <c r="P2453" s="5">
        <v>0.329787234042553</v>
      </c>
    </row>
    <row r="2454" spans="13:16" x14ac:dyDescent="0.2">
      <c r="M2454" s="24">
        <v>41775</v>
      </c>
      <c r="N2454" s="5">
        <v>4.81927710843374E-2</v>
      </c>
      <c r="O2454" s="5">
        <v>0.146666666666667</v>
      </c>
      <c r="P2454" s="5">
        <v>0.33333333333333298</v>
      </c>
    </row>
    <row r="2455" spans="13:16" x14ac:dyDescent="0.2">
      <c r="M2455" s="24">
        <v>41778</v>
      </c>
      <c r="N2455" s="5">
        <v>6.0975609756097601E-2</v>
      </c>
      <c r="O2455" s="5">
        <v>0.146666666666667</v>
      </c>
      <c r="P2455" s="5">
        <v>0.33695652173912999</v>
      </c>
    </row>
    <row r="2456" spans="13:16" x14ac:dyDescent="0.2">
      <c r="M2456" s="24">
        <v>41779</v>
      </c>
      <c r="N2456" s="5">
        <v>4.81927710843374E-2</v>
      </c>
      <c r="O2456" s="5">
        <v>0.146666666666667</v>
      </c>
      <c r="P2456" s="5">
        <v>0.33695652173912999</v>
      </c>
    </row>
    <row r="2457" spans="13:16" x14ac:dyDescent="0.2">
      <c r="M2457" s="24">
        <v>41780</v>
      </c>
      <c r="N2457" s="5">
        <v>4.81927710843374E-2</v>
      </c>
      <c r="O2457" s="5">
        <v>0.16</v>
      </c>
      <c r="P2457" s="5">
        <v>0.33333333333333298</v>
      </c>
    </row>
    <row r="2458" spans="13:16" x14ac:dyDescent="0.2">
      <c r="M2458" s="24">
        <v>41781</v>
      </c>
      <c r="N2458" s="5">
        <v>4.81927710843374E-2</v>
      </c>
      <c r="O2458" s="5">
        <v>0.157894736842105</v>
      </c>
      <c r="P2458" s="5">
        <v>0.34408602150537598</v>
      </c>
    </row>
    <row r="2459" spans="13:16" x14ac:dyDescent="0.2">
      <c r="M2459" s="24">
        <v>41782</v>
      </c>
      <c r="N2459" s="5">
        <v>4.81927710843374E-2</v>
      </c>
      <c r="O2459" s="5">
        <v>0.16</v>
      </c>
      <c r="P2459" s="5">
        <v>0.34408602150537598</v>
      </c>
    </row>
    <row r="2460" spans="13:16" x14ac:dyDescent="0.2">
      <c r="M2460" s="24">
        <v>41785</v>
      </c>
      <c r="N2460" s="5">
        <v>6.0975609756097601E-2</v>
      </c>
      <c r="O2460" s="5">
        <v>0.146666666666667</v>
      </c>
      <c r="P2460" s="5">
        <v>0.34782608695652201</v>
      </c>
    </row>
    <row r="2461" spans="13:16" x14ac:dyDescent="0.2">
      <c r="M2461" s="24">
        <v>41786</v>
      </c>
      <c r="N2461" s="5">
        <v>4.8780487804878099E-2</v>
      </c>
      <c r="O2461" s="5">
        <v>0.16</v>
      </c>
      <c r="P2461" s="5">
        <v>0.34782608695652201</v>
      </c>
    </row>
    <row r="2462" spans="13:16" x14ac:dyDescent="0.2">
      <c r="M2462" s="24">
        <v>41787</v>
      </c>
      <c r="N2462" s="5">
        <v>4.81927710843374E-2</v>
      </c>
      <c r="O2462" s="5">
        <v>0.16</v>
      </c>
      <c r="P2462" s="5">
        <v>0.34782608695652201</v>
      </c>
    </row>
    <row r="2463" spans="13:16" x14ac:dyDescent="0.2">
      <c r="M2463" s="24">
        <v>41788</v>
      </c>
      <c r="N2463" s="5">
        <v>3.6144578313252997E-2</v>
      </c>
      <c r="O2463" s="5">
        <v>0.157894736842105</v>
      </c>
      <c r="P2463" s="5">
        <v>0.35164835164835201</v>
      </c>
    </row>
    <row r="2464" spans="13:16" x14ac:dyDescent="0.2">
      <c r="M2464" s="24">
        <v>41789</v>
      </c>
      <c r="N2464" s="5">
        <v>4.8780487804878099E-2</v>
      </c>
      <c r="O2464" s="5">
        <v>0.17333333333333301</v>
      </c>
      <c r="P2464" s="5">
        <v>0.35869565217391303</v>
      </c>
    </row>
    <row r="2465" spans="13:16" x14ac:dyDescent="0.2">
      <c r="M2465" s="24">
        <v>41790</v>
      </c>
      <c r="N2465" s="5">
        <v>4.81927710843374E-2</v>
      </c>
      <c r="O2465" s="5">
        <v>0.17105263157894701</v>
      </c>
      <c r="P2465" s="5">
        <v>0.37362637362637402</v>
      </c>
    </row>
    <row r="2466" spans="13:16" x14ac:dyDescent="0.2">
      <c r="M2466" s="24">
        <v>41792</v>
      </c>
      <c r="N2466" s="5">
        <v>4.81927710843374E-2</v>
      </c>
      <c r="O2466" s="5">
        <v>0.17105263157894701</v>
      </c>
      <c r="P2466" s="5">
        <v>0.37777777777777799</v>
      </c>
    </row>
    <row r="2467" spans="13:16" x14ac:dyDescent="0.2">
      <c r="M2467" s="24">
        <v>41793</v>
      </c>
      <c r="N2467" s="5">
        <v>4.81927710843374E-2</v>
      </c>
      <c r="O2467" s="5">
        <v>0.17333333333333301</v>
      </c>
      <c r="P2467" s="5">
        <v>0.37777777777777799</v>
      </c>
    </row>
    <row r="2468" spans="13:16" x14ac:dyDescent="0.2">
      <c r="M2468" s="24">
        <v>41794</v>
      </c>
      <c r="N2468" s="5">
        <v>4.81927710843374E-2</v>
      </c>
      <c r="O2468" s="5">
        <v>0.17333333333333301</v>
      </c>
      <c r="P2468" s="5">
        <v>0.38202247191011202</v>
      </c>
    </row>
    <row r="2469" spans="13:16" x14ac:dyDescent="0.2">
      <c r="M2469" s="24">
        <v>41795</v>
      </c>
      <c r="N2469" s="5">
        <v>3.6144578313252997E-2</v>
      </c>
      <c r="O2469" s="5">
        <v>0.157894736842105</v>
      </c>
      <c r="P2469" s="5">
        <v>0.37777777777777799</v>
      </c>
    </row>
    <row r="2470" spans="13:16" x14ac:dyDescent="0.2">
      <c r="M2470" s="24">
        <v>41796</v>
      </c>
      <c r="N2470" s="5">
        <v>2.4390243902439001E-2</v>
      </c>
      <c r="O2470" s="5">
        <v>0.146666666666667</v>
      </c>
      <c r="P2470" s="5">
        <v>0.37078651685393299</v>
      </c>
    </row>
    <row r="2471" spans="13:16" x14ac:dyDescent="0.2">
      <c r="M2471" s="24">
        <v>41799</v>
      </c>
      <c r="N2471" s="5">
        <v>1.21951219512195E-2</v>
      </c>
      <c r="O2471" s="5">
        <v>0.135135135135135</v>
      </c>
      <c r="P2471" s="5">
        <v>0.37078651685393299</v>
      </c>
    </row>
    <row r="2472" spans="13:16" x14ac:dyDescent="0.2">
      <c r="M2472" s="24">
        <v>41800</v>
      </c>
      <c r="N2472" s="5">
        <v>0</v>
      </c>
      <c r="O2472" s="5">
        <v>0.150684931506849</v>
      </c>
      <c r="P2472" s="5">
        <v>0.35955056179775302</v>
      </c>
    </row>
    <row r="2473" spans="13:16" x14ac:dyDescent="0.2">
      <c r="M2473" s="24">
        <v>41801</v>
      </c>
      <c r="N2473" s="5">
        <v>0</v>
      </c>
      <c r="O2473" s="5">
        <v>0.14864864864864899</v>
      </c>
      <c r="P2473" s="5">
        <v>0.35955056179775302</v>
      </c>
    </row>
    <row r="2474" spans="13:16" x14ac:dyDescent="0.2">
      <c r="M2474" s="24">
        <v>41802</v>
      </c>
      <c r="N2474" s="5">
        <v>1.21951219512195E-2</v>
      </c>
      <c r="O2474" s="5">
        <v>0.14864864864864899</v>
      </c>
      <c r="P2474" s="5">
        <v>0.35955056179775302</v>
      </c>
    </row>
    <row r="2475" spans="13:16" x14ac:dyDescent="0.2">
      <c r="M2475" s="24">
        <v>41803</v>
      </c>
      <c r="N2475" s="5">
        <v>0</v>
      </c>
      <c r="O2475" s="5">
        <v>0.162162162162162</v>
      </c>
      <c r="P2475" s="5">
        <v>0.35555555555555601</v>
      </c>
    </row>
    <row r="2476" spans="13:16" x14ac:dyDescent="0.2">
      <c r="M2476" s="24">
        <v>41806</v>
      </c>
      <c r="N2476" s="5">
        <v>0</v>
      </c>
      <c r="O2476" s="5">
        <v>0.14864864864864899</v>
      </c>
      <c r="P2476" s="5">
        <v>0.35555555555555601</v>
      </c>
    </row>
    <row r="2477" spans="13:16" x14ac:dyDescent="0.2">
      <c r="M2477" s="24">
        <v>41807</v>
      </c>
      <c r="N2477" s="5">
        <v>0</v>
      </c>
      <c r="O2477" s="5">
        <v>0.164383561643836</v>
      </c>
      <c r="P2477" s="5">
        <v>0.35555555555555601</v>
      </c>
    </row>
    <row r="2478" spans="13:16" x14ac:dyDescent="0.2">
      <c r="M2478" s="24">
        <v>41808</v>
      </c>
      <c r="N2478" s="5">
        <v>0</v>
      </c>
      <c r="O2478" s="5">
        <v>0.162162162162162</v>
      </c>
      <c r="P2478" s="5">
        <v>0.35555555555555601</v>
      </c>
    </row>
    <row r="2479" spans="13:16" x14ac:dyDescent="0.2">
      <c r="M2479" s="24">
        <v>41809</v>
      </c>
      <c r="N2479" s="5">
        <v>-1.21951219512195E-2</v>
      </c>
      <c r="O2479" s="5">
        <v>0.164383561643836</v>
      </c>
      <c r="P2479" s="5">
        <v>0.344444444444444</v>
      </c>
    </row>
    <row r="2480" spans="13:16" x14ac:dyDescent="0.2">
      <c r="M2480" s="24">
        <v>41810</v>
      </c>
      <c r="N2480" s="5">
        <v>-1.2345679012345699E-2</v>
      </c>
      <c r="O2480" s="5">
        <v>0.17808219178082199</v>
      </c>
      <c r="P2480" s="5">
        <v>0.35955056179775302</v>
      </c>
    </row>
    <row r="2481" spans="13:16" x14ac:dyDescent="0.2">
      <c r="M2481" s="24">
        <v>41813</v>
      </c>
      <c r="N2481" s="5">
        <v>-2.4691358024691398E-2</v>
      </c>
      <c r="O2481" s="5">
        <v>0.19178082191780799</v>
      </c>
      <c r="P2481" s="5">
        <v>0.35955056179775302</v>
      </c>
    </row>
    <row r="2482" spans="13:16" x14ac:dyDescent="0.2">
      <c r="M2482" s="24">
        <v>41814</v>
      </c>
      <c r="N2482" s="5">
        <v>-1.2500000000000001E-2</v>
      </c>
      <c r="O2482" s="5">
        <v>0.194444444444444</v>
      </c>
      <c r="P2482" s="5">
        <v>0.35955056179775302</v>
      </c>
    </row>
    <row r="2483" spans="13:16" x14ac:dyDescent="0.2">
      <c r="M2483" s="24">
        <v>41815</v>
      </c>
      <c r="N2483" s="5">
        <v>-1.2345679012345699E-2</v>
      </c>
      <c r="O2483" s="5">
        <v>0.19178082191780799</v>
      </c>
      <c r="P2483" s="5">
        <v>0.36666666666666697</v>
      </c>
    </row>
    <row r="2484" spans="13:16" x14ac:dyDescent="0.2">
      <c r="M2484" s="24">
        <v>41816</v>
      </c>
      <c r="N2484" s="5">
        <v>0</v>
      </c>
      <c r="O2484" s="5">
        <v>0.18918918918918901</v>
      </c>
      <c r="P2484" s="5">
        <v>0.36666666666666697</v>
      </c>
    </row>
    <row r="2485" spans="13:16" x14ac:dyDescent="0.2">
      <c r="M2485" s="24">
        <v>41817</v>
      </c>
      <c r="N2485" s="5">
        <v>0</v>
      </c>
      <c r="O2485" s="5">
        <v>0.20547945205479501</v>
      </c>
      <c r="P2485" s="5">
        <v>0.36666666666666697</v>
      </c>
    </row>
    <row r="2486" spans="13:16" x14ac:dyDescent="0.2">
      <c r="M2486" s="24">
        <v>41820</v>
      </c>
      <c r="N2486" s="5">
        <v>0</v>
      </c>
      <c r="O2486" s="5">
        <v>0.2</v>
      </c>
      <c r="P2486" s="5">
        <v>0.37362637362637402</v>
      </c>
    </row>
    <row r="2487" spans="13:16" x14ac:dyDescent="0.2">
      <c r="M2487" s="24">
        <v>41821</v>
      </c>
      <c r="N2487" s="5">
        <v>1.21951219512195E-2</v>
      </c>
      <c r="O2487" s="5">
        <v>0.20270270270270299</v>
      </c>
      <c r="P2487" s="5">
        <v>0.36263736263736301</v>
      </c>
    </row>
    <row r="2488" spans="13:16" x14ac:dyDescent="0.2">
      <c r="M2488" s="24">
        <v>41822</v>
      </c>
      <c r="N2488" s="5">
        <v>0</v>
      </c>
      <c r="O2488" s="5">
        <v>0.20270270270270299</v>
      </c>
      <c r="P2488" s="5">
        <v>0.37362637362637402</v>
      </c>
    </row>
    <row r="2489" spans="13:16" x14ac:dyDescent="0.2">
      <c r="M2489" s="24">
        <v>41823</v>
      </c>
      <c r="N2489" s="5">
        <v>0</v>
      </c>
      <c r="O2489" s="5">
        <v>0.18666666666666701</v>
      </c>
      <c r="P2489" s="5">
        <v>0.36956521739130399</v>
      </c>
    </row>
    <row r="2490" spans="13:16" x14ac:dyDescent="0.2">
      <c r="M2490" s="24">
        <v>41824</v>
      </c>
      <c r="N2490" s="5">
        <v>0</v>
      </c>
      <c r="O2490" s="5">
        <v>0.20270270270270299</v>
      </c>
      <c r="P2490" s="5">
        <v>0.36263736263736301</v>
      </c>
    </row>
    <row r="2491" spans="13:16" x14ac:dyDescent="0.2">
      <c r="M2491" s="24">
        <v>41827</v>
      </c>
      <c r="N2491" s="5">
        <v>1.2345679012345699E-2</v>
      </c>
      <c r="O2491" s="5">
        <v>0.18918918918918901</v>
      </c>
      <c r="P2491" s="5">
        <v>0.37362637362637402</v>
      </c>
    </row>
    <row r="2492" spans="13:16" x14ac:dyDescent="0.2">
      <c r="M2492" s="24">
        <v>41828</v>
      </c>
      <c r="N2492" s="5">
        <v>0</v>
      </c>
      <c r="O2492" s="5">
        <v>0.18918918918918901</v>
      </c>
      <c r="P2492" s="5">
        <v>0.36956521739130399</v>
      </c>
    </row>
    <row r="2493" spans="13:16" x14ac:dyDescent="0.2">
      <c r="M2493" s="24">
        <v>41829</v>
      </c>
      <c r="N2493" s="5">
        <v>0</v>
      </c>
      <c r="O2493" s="5">
        <v>0.20270270270270299</v>
      </c>
      <c r="P2493" s="5">
        <v>0.36956521739130399</v>
      </c>
    </row>
    <row r="2494" spans="13:16" x14ac:dyDescent="0.2">
      <c r="M2494" s="24">
        <v>41830</v>
      </c>
      <c r="N2494" s="5">
        <v>1.21951219512195E-2</v>
      </c>
      <c r="O2494" s="5">
        <v>0.2</v>
      </c>
      <c r="P2494" s="5">
        <v>0.36956521739130399</v>
      </c>
    </row>
    <row r="2495" spans="13:16" x14ac:dyDescent="0.2">
      <c r="M2495" s="24">
        <v>41831</v>
      </c>
      <c r="N2495" s="5">
        <v>1.21951219512195E-2</v>
      </c>
      <c r="O2495" s="5">
        <v>0.2</v>
      </c>
      <c r="P2495" s="5">
        <v>0.36559139784946199</v>
      </c>
    </row>
    <row r="2496" spans="13:16" x14ac:dyDescent="0.2">
      <c r="M2496" s="24">
        <v>41834</v>
      </c>
      <c r="N2496" s="5">
        <v>1.2345679012345699E-2</v>
      </c>
      <c r="O2496" s="5">
        <v>0.18666666666666701</v>
      </c>
      <c r="P2496" s="5">
        <v>0.37634408602150499</v>
      </c>
    </row>
    <row r="2497" spans="13:16" x14ac:dyDescent="0.2">
      <c r="M2497" s="24">
        <v>41835</v>
      </c>
      <c r="N2497" s="5">
        <v>1.2345679012345699E-2</v>
      </c>
      <c r="O2497" s="5">
        <v>0.20270270270270299</v>
      </c>
      <c r="P2497" s="5">
        <v>0.37634408602150499</v>
      </c>
    </row>
    <row r="2498" spans="13:16" x14ac:dyDescent="0.2">
      <c r="M2498" s="24">
        <v>41836</v>
      </c>
      <c r="N2498" s="5">
        <v>1.2345679012345699E-2</v>
      </c>
      <c r="O2498" s="5">
        <v>0.20270270270270299</v>
      </c>
      <c r="P2498" s="5">
        <v>0.38043478260869601</v>
      </c>
    </row>
    <row r="2499" spans="13:16" x14ac:dyDescent="0.2">
      <c r="M2499" s="24">
        <v>41837</v>
      </c>
      <c r="N2499" s="5">
        <v>1.2345679012345699E-2</v>
      </c>
      <c r="O2499" s="5">
        <v>0.18666666666666701</v>
      </c>
      <c r="P2499" s="5">
        <v>0.37234042553191499</v>
      </c>
    </row>
    <row r="2500" spans="13:16" x14ac:dyDescent="0.2">
      <c r="M2500" s="24">
        <v>41838</v>
      </c>
      <c r="N2500" s="5">
        <v>0</v>
      </c>
      <c r="O2500" s="5">
        <v>0.18918918918918901</v>
      </c>
      <c r="P2500" s="5">
        <v>0.37634408602150499</v>
      </c>
    </row>
    <row r="2501" spans="13:16" x14ac:dyDescent="0.2">
      <c r="M2501" s="24">
        <v>41841</v>
      </c>
      <c r="N2501" s="5">
        <v>1.2345679012345699E-2</v>
      </c>
      <c r="O2501" s="5">
        <v>0.18918918918918901</v>
      </c>
      <c r="P2501" s="5">
        <v>0.37234042553191499</v>
      </c>
    </row>
    <row r="2502" spans="13:16" x14ac:dyDescent="0.2">
      <c r="M2502" s="24">
        <v>41842</v>
      </c>
      <c r="N2502" s="5">
        <v>1.2345679012345699E-2</v>
      </c>
      <c r="O2502" s="5">
        <v>0.18918918918918901</v>
      </c>
      <c r="P2502" s="5">
        <v>0.37234042553191499</v>
      </c>
    </row>
    <row r="2503" spans="13:16" x14ac:dyDescent="0.2">
      <c r="M2503" s="24">
        <v>41843</v>
      </c>
      <c r="N2503" s="5">
        <v>0</v>
      </c>
      <c r="O2503" s="5">
        <v>0.17567567567567599</v>
      </c>
      <c r="P2503" s="5">
        <v>0.37234042553191499</v>
      </c>
    </row>
    <row r="2504" spans="13:16" x14ac:dyDescent="0.2">
      <c r="M2504" s="24">
        <v>41844</v>
      </c>
      <c r="N2504" s="5">
        <v>1.2345679012345699E-2</v>
      </c>
      <c r="O2504" s="5">
        <v>0.17808219178082199</v>
      </c>
      <c r="P2504" s="5">
        <v>0.38709677419354799</v>
      </c>
    </row>
    <row r="2505" spans="13:16" x14ac:dyDescent="0.2">
      <c r="M2505" s="24">
        <v>41845</v>
      </c>
      <c r="N2505" s="5">
        <v>1.2345679012345699E-2</v>
      </c>
      <c r="O2505" s="5">
        <v>0.17808219178082199</v>
      </c>
      <c r="P2505" s="5">
        <v>0.37234042553191499</v>
      </c>
    </row>
    <row r="2506" spans="13:16" x14ac:dyDescent="0.2">
      <c r="M2506" s="24">
        <v>41848</v>
      </c>
      <c r="N2506" s="5">
        <v>0</v>
      </c>
      <c r="O2506" s="5">
        <v>0.180555555555556</v>
      </c>
      <c r="P2506" s="5">
        <v>0.37634408602150499</v>
      </c>
    </row>
    <row r="2507" spans="13:16" x14ac:dyDescent="0.2">
      <c r="M2507" s="24">
        <v>41849</v>
      </c>
      <c r="N2507" s="5">
        <v>0</v>
      </c>
      <c r="O2507" s="5">
        <v>0.180555555555556</v>
      </c>
      <c r="P2507" s="5">
        <v>0.37234042553191499</v>
      </c>
    </row>
    <row r="2508" spans="13:16" x14ac:dyDescent="0.2">
      <c r="M2508" s="24">
        <v>41850</v>
      </c>
      <c r="N2508" s="5">
        <v>1.2345679012345699E-2</v>
      </c>
      <c r="O2508" s="5">
        <v>0.183098591549296</v>
      </c>
      <c r="P2508" s="5">
        <v>0.36170212765957499</v>
      </c>
    </row>
    <row r="2509" spans="13:16" x14ac:dyDescent="0.2">
      <c r="M2509" s="24">
        <v>41851</v>
      </c>
      <c r="N2509" s="5">
        <v>1.21951219512195E-2</v>
      </c>
      <c r="O2509" s="5">
        <v>0.194444444444444</v>
      </c>
      <c r="P2509" s="5">
        <v>0.32989690721649501</v>
      </c>
    </row>
    <row r="2510" spans="13:16" x14ac:dyDescent="0.2">
      <c r="M2510" s="24">
        <v>41852</v>
      </c>
      <c r="N2510" s="5">
        <v>2.40963855421687E-2</v>
      </c>
      <c r="O2510" s="5">
        <v>0.19178082191780799</v>
      </c>
      <c r="P2510" s="5">
        <v>0.33333333333333298</v>
      </c>
    </row>
    <row r="2511" spans="13:16" x14ac:dyDescent="0.2">
      <c r="M2511" s="24">
        <v>41855</v>
      </c>
      <c r="N2511" s="5">
        <v>2.40963855421687E-2</v>
      </c>
      <c r="O2511" s="5">
        <v>0.194444444444444</v>
      </c>
      <c r="P2511" s="5">
        <v>0.34020618556700999</v>
      </c>
    </row>
    <row r="2512" spans="13:16" x14ac:dyDescent="0.2">
      <c r="M2512" s="24">
        <v>41856</v>
      </c>
      <c r="N2512" s="5">
        <v>2.40963855421687E-2</v>
      </c>
      <c r="O2512" s="5">
        <v>0.194444444444444</v>
      </c>
      <c r="P2512" s="5">
        <v>0.34020618556700999</v>
      </c>
    </row>
    <row r="2513" spans="13:16" x14ac:dyDescent="0.2">
      <c r="M2513" s="24">
        <v>41857</v>
      </c>
      <c r="N2513" s="5">
        <v>1.1904761904761901E-2</v>
      </c>
      <c r="O2513" s="5">
        <v>0.20833333333333301</v>
      </c>
      <c r="P2513" s="5">
        <v>0.33673469387755101</v>
      </c>
    </row>
    <row r="2514" spans="13:16" x14ac:dyDescent="0.2">
      <c r="M2514" s="24">
        <v>41858</v>
      </c>
      <c r="N2514" s="5">
        <v>1.1904761904761901E-2</v>
      </c>
      <c r="O2514" s="5">
        <v>0.19178082191780799</v>
      </c>
      <c r="P2514" s="5">
        <v>0.33333333333333298</v>
      </c>
    </row>
    <row r="2515" spans="13:16" x14ac:dyDescent="0.2">
      <c r="M2515" s="24">
        <v>41859</v>
      </c>
      <c r="N2515" s="5">
        <v>2.3809523809523801E-2</v>
      </c>
      <c r="O2515" s="5">
        <v>0.20270270270270299</v>
      </c>
      <c r="P2515" s="5">
        <v>0.33</v>
      </c>
    </row>
    <row r="2516" spans="13:16" x14ac:dyDescent="0.2">
      <c r="M2516" s="24">
        <v>41862</v>
      </c>
      <c r="N2516" s="5">
        <v>2.3809523809523801E-2</v>
      </c>
      <c r="O2516" s="5">
        <v>0.20547945205479501</v>
      </c>
      <c r="P2516" s="5">
        <v>0.33</v>
      </c>
    </row>
    <row r="2517" spans="13:16" x14ac:dyDescent="0.2">
      <c r="M2517" s="24">
        <v>41863</v>
      </c>
      <c r="N2517" s="5">
        <v>2.3809523809523801E-2</v>
      </c>
      <c r="O2517" s="5">
        <v>0.19178082191780799</v>
      </c>
      <c r="P2517" s="5">
        <v>0.33</v>
      </c>
    </row>
    <row r="2518" spans="13:16" x14ac:dyDescent="0.2">
      <c r="M2518" s="24">
        <v>41864</v>
      </c>
      <c r="N2518" s="5">
        <v>3.5714285714285698E-2</v>
      </c>
      <c r="O2518" s="5">
        <v>0.19178082191780799</v>
      </c>
      <c r="P2518" s="5">
        <v>0.33</v>
      </c>
    </row>
    <row r="2519" spans="13:16" x14ac:dyDescent="0.2">
      <c r="M2519" s="24">
        <v>41865</v>
      </c>
      <c r="N2519" s="5">
        <v>3.5714285714285698E-2</v>
      </c>
      <c r="O2519" s="5">
        <v>0.17808219178082199</v>
      </c>
      <c r="P2519" s="5">
        <v>0.34</v>
      </c>
    </row>
    <row r="2520" spans="13:16" x14ac:dyDescent="0.2">
      <c r="M2520" s="24">
        <v>41866</v>
      </c>
      <c r="N2520" s="5">
        <v>2.3809523809523801E-2</v>
      </c>
      <c r="O2520" s="5">
        <v>0.162162162162162</v>
      </c>
      <c r="P2520" s="5">
        <v>0.34343434343434298</v>
      </c>
    </row>
    <row r="2521" spans="13:16" x14ac:dyDescent="0.2">
      <c r="M2521" s="24">
        <v>41869</v>
      </c>
      <c r="N2521" s="5">
        <v>2.3809523809523801E-2</v>
      </c>
      <c r="O2521" s="5">
        <v>0.180555555555556</v>
      </c>
      <c r="P2521" s="5">
        <v>0.33333333333333298</v>
      </c>
    </row>
    <row r="2522" spans="13:16" x14ac:dyDescent="0.2">
      <c r="M2522" s="24">
        <v>41870</v>
      </c>
      <c r="N2522" s="5">
        <v>2.3809523809523801E-2</v>
      </c>
      <c r="O2522" s="5">
        <v>0.16666666666666699</v>
      </c>
      <c r="P2522" s="5">
        <v>0.33333333333333298</v>
      </c>
    </row>
    <row r="2523" spans="13:16" x14ac:dyDescent="0.2">
      <c r="M2523" s="24">
        <v>41871</v>
      </c>
      <c r="N2523" s="5">
        <v>2.3809523809523801E-2</v>
      </c>
      <c r="O2523" s="5">
        <v>0.16666666666666699</v>
      </c>
      <c r="P2523" s="5">
        <v>0.33</v>
      </c>
    </row>
    <row r="2524" spans="13:16" x14ac:dyDescent="0.2">
      <c r="M2524" s="24">
        <v>41872</v>
      </c>
      <c r="N2524" s="5">
        <v>2.3809523809523801E-2</v>
      </c>
      <c r="O2524" s="5">
        <v>0.169014084507042</v>
      </c>
      <c r="P2524" s="5">
        <v>0.33</v>
      </c>
    </row>
    <row r="2525" spans="13:16" x14ac:dyDescent="0.2">
      <c r="M2525" s="24">
        <v>41873</v>
      </c>
      <c r="N2525" s="5">
        <v>1.1904761904761901E-2</v>
      </c>
      <c r="O2525" s="5">
        <v>0.15277777777777801</v>
      </c>
      <c r="P2525" s="5">
        <v>0.32323232323232298</v>
      </c>
    </row>
    <row r="2526" spans="13:16" x14ac:dyDescent="0.2">
      <c r="M2526" s="24">
        <v>41876</v>
      </c>
      <c r="N2526" s="5">
        <v>1.1904761904761901E-2</v>
      </c>
      <c r="O2526" s="5">
        <v>0.154929577464789</v>
      </c>
      <c r="P2526" s="5">
        <v>0.32323232323232298</v>
      </c>
    </row>
    <row r="2527" spans="13:16" x14ac:dyDescent="0.2">
      <c r="M2527" s="24">
        <v>41877</v>
      </c>
      <c r="N2527" s="5">
        <v>0</v>
      </c>
      <c r="O2527" s="5">
        <v>0.140845070422535</v>
      </c>
      <c r="P2527" s="5">
        <v>0.32323232323232298</v>
      </c>
    </row>
    <row r="2528" spans="13:16" x14ac:dyDescent="0.2">
      <c r="M2528" s="24">
        <v>41878</v>
      </c>
      <c r="N2528" s="5">
        <v>1.1904761904761901E-2</v>
      </c>
      <c r="O2528" s="5">
        <v>0.140845070422535</v>
      </c>
      <c r="P2528" s="5">
        <v>0.32323232323232298</v>
      </c>
    </row>
    <row r="2529" spans="13:16" x14ac:dyDescent="0.2">
      <c r="M2529" s="24">
        <v>41879</v>
      </c>
      <c r="N2529" s="5">
        <v>1.1904761904761901E-2</v>
      </c>
      <c r="O2529" s="5">
        <v>0.140845070422535</v>
      </c>
      <c r="P2529" s="5">
        <v>0.32323232323232298</v>
      </c>
    </row>
    <row r="2530" spans="13:16" x14ac:dyDescent="0.2">
      <c r="M2530" s="24">
        <v>41880</v>
      </c>
      <c r="N2530" s="5">
        <v>1.1904761904761901E-2</v>
      </c>
      <c r="O2530" s="5">
        <v>0.140845070422535</v>
      </c>
      <c r="P2530" s="5">
        <v>0.32323232323232298</v>
      </c>
    </row>
    <row r="2531" spans="13:16" x14ac:dyDescent="0.2">
      <c r="M2531" s="24">
        <v>41882</v>
      </c>
      <c r="N2531" s="5">
        <v>1.1904761904761901E-2</v>
      </c>
      <c r="O2531" s="5">
        <v>0.140845070422535</v>
      </c>
      <c r="P2531" s="5">
        <v>0.32323232323232298</v>
      </c>
    </row>
    <row r="2532" spans="13:16" x14ac:dyDescent="0.2">
      <c r="M2532" s="24">
        <v>41883</v>
      </c>
      <c r="N2532" s="5">
        <v>1.1904761904761901E-2</v>
      </c>
      <c r="O2532" s="5">
        <v>0.157142857142857</v>
      </c>
      <c r="P2532" s="5">
        <v>0.33673469387755101</v>
      </c>
    </row>
    <row r="2533" spans="13:16" x14ac:dyDescent="0.2">
      <c r="M2533" s="24">
        <v>41884</v>
      </c>
      <c r="N2533" s="5">
        <v>1.1904761904761901E-2</v>
      </c>
      <c r="O2533" s="5">
        <v>0.14285714285714299</v>
      </c>
      <c r="P2533" s="5">
        <v>0.32653061224489799</v>
      </c>
    </row>
    <row r="2534" spans="13:16" x14ac:dyDescent="0.2">
      <c r="M2534" s="24">
        <v>41885</v>
      </c>
      <c r="N2534" s="5">
        <v>2.3809523809523801E-2</v>
      </c>
      <c r="O2534" s="5">
        <v>0.15942028985507201</v>
      </c>
      <c r="P2534" s="5">
        <v>0.32653061224489799</v>
      </c>
    </row>
    <row r="2535" spans="13:16" x14ac:dyDescent="0.2">
      <c r="M2535" s="24">
        <v>41886</v>
      </c>
      <c r="N2535" s="5">
        <v>2.3809523809523801E-2</v>
      </c>
      <c r="O2535" s="5">
        <v>0.17647058823529399</v>
      </c>
      <c r="P2535" s="5">
        <v>0.34020618556700999</v>
      </c>
    </row>
    <row r="2536" spans="13:16" x14ac:dyDescent="0.2">
      <c r="M2536" s="24">
        <v>41887</v>
      </c>
      <c r="N2536" s="5">
        <v>2.3529411764705899E-2</v>
      </c>
      <c r="O2536" s="5">
        <v>0.17647058823529399</v>
      </c>
      <c r="P2536" s="5">
        <v>0.32323232323232298</v>
      </c>
    </row>
    <row r="2537" spans="13:16" x14ac:dyDescent="0.2">
      <c r="M2537" s="24">
        <v>41890</v>
      </c>
      <c r="N2537" s="5">
        <v>1.1764705882352899E-2</v>
      </c>
      <c r="O2537" s="5">
        <v>0.164179104477612</v>
      </c>
      <c r="P2537" s="5">
        <v>0.34020618556700999</v>
      </c>
    </row>
    <row r="2538" spans="13:16" x14ac:dyDescent="0.2">
      <c r="M2538" s="24">
        <v>41891</v>
      </c>
      <c r="N2538" s="5">
        <v>3.5714285714285698E-2</v>
      </c>
      <c r="O2538" s="5">
        <v>0.17910447761194001</v>
      </c>
      <c r="P2538" s="5">
        <v>0.33673469387755101</v>
      </c>
    </row>
    <row r="2539" spans="13:16" x14ac:dyDescent="0.2">
      <c r="M2539" s="24">
        <v>41892</v>
      </c>
      <c r="N2539" s="5">
        <v>3.5294117647058802E-2</v>
      </c>
      <c r="O2539" s="5">
        <v>0.17910447761194001</v>
      </c>
      <c r="P2539" s="5">
        <v>0.34693877551020402</v>
      </c>
    </row>
    <row r="2540" spans="13:16" x14ac:dyDescent="0.2">
      <c r="M2540" s="24">
        <v>41893</v>
      </c>
      <c r="N2540" s="5">
        <v>2.32558139534884E-2</v>
      </c>
      <c r="O2540" s="5">
        <v>0.17910447761194001</v>
      </c>
      <c r="P2540" s="5">
        <v>0.35051546391752603</v>
      </c>
    </row>
    <row r="2541" spans="13:16" x14ac:dyDescent="0.2">
      <c r="M2541" s="24">
        <v>41894</v>
      </c>
      <c r="N2541" s="5">
        <v>2.32558139534884E-2</v>
      </c>
      <c r="O2541" s="5">
        <v>0.17910447761194001</v>
      </c>
      <c r="P2541" s="5">
        <v>0.33673469387755101</v>
      </c>
    </row>
    <row r="2542" spans="13:16" x14ac:dyDescent="0.2">
      <c r="M2542" s="24">
        <v>41897</v>
      </c>
      <c r="N2542" s="5">
        <v>1.16279069767442E-2</v>
      </c>
      <c r="O2542" s="5">
        <v>0.18181818181818199</v>
      </c>
      <c r="P2542" s="5">
        <v>0.34020618556700999</v>
      </c>
    </row>
    <row r="2543" spans="13:16" x14ac:dyDescent="0.2">
      <c r="M2543" s="24">
        <v>41898</v>
      </c>
      <c r="N2543" s="5">
        <v>2.32558139534884E-2</v>
      </c>
      <c r="O2543" s="5">
        <v>0.164179104477612</v>
      </c>
      <c r="P2543" s="5">
        <v>0.35051546391752603</v>
      </c>
    </row>
    <row r="2544" spans="13:16" x14ac:dyDescent="0.2">
      <c r="M2544" s="24">
        <v>41899</v>
      </c>
      <c r="N2544" s="5">
        <v>2.32558139534884E-2</v>
      </c>
      <c r="O2544" s="5">
        <v>0.17910447761194001</v>
      </c>
      <c r="P2544" s="5">
        <v>0.35051546391752603</v>
      </c>
    </row>
    <row r="2545" spans="13:16" x14ac:dyDescent="0.2">
      <c r="M2545" s="24">
        <v>41900</v>
      </c>
      <c r="N2545" s="5">
        <v>1.16279069767442E-2</v>
      </c>
      <c r="O2545" s="5">
        <v>0.164179104477612</v>
      </c>
      <c r="P2545" s="5">
        <v>0.35051546391752603</v>
      </c>
    </row>
    <row r="2546" spans="13:16" x14ac:dyDescent="0.2">
      <c r="M2546" s="24">
        <v>41901</v>
      </c>
      <c r="N2546" s="5">
        <v>1.16279069767442E-2</v>
      </c>
      <c r="O2546" s="5">
        <v>0.13235294117647101</v>
      </c>
      <c r="P2546" s="5">
        <v>0.34020618556700999</v>
      </c>
    </row>
    <row r="2547" spans="13:16" x14ac:dyDescent="0.2">
      <c r="M2547" s="24">
        <v>41904</v>
      </c>
      <c r="N2547" s="5">
        <v>0</v>
      </c>
      <c r="O2547" s="5">
        <v>0.134328358208955</v>
      </c>
      <c r="P2547" s="5">
        <v>0.35416666666666702</v>
      </c>
    </row>
    <row r="2548" spans="13:16" x14ac:dyDescent="0.2">
      <c r="M2548" s="24">
        <v>41905</v>
      </c>
      <c r="N2548" s="5">
        <v>0</v>
      </c>
      <c r="O2548" s="5">
        <v>0.13235294117647101</v>
      </c>
      <c r="P2548" s="5">
        <v>0.35051546391752603</v>
      </c>
    </row>
    <row r="2549" spans="13:16" x14ac:dyDescent="0.2">
      <c r="M2549" s="24">
        <v>41906</v>
      </c>
      <c r="N2549" s="5">
        <v>1.1494252873563199E-2</v>
      </c>
      <c r="O2549" s="5">
        <v>0.14925373134328401</v>
      </c>
      <c r="P2549" s="5">
        <v>0.35416666666666702</v>
      </c>
    </row>
    <row r="2550" spans="13:16" x14ac:dyDescent="0.2">
      <c r="M2550" s="24">
        <v>41907</v>
      </c>
      <c r="N2550" s="5">
        <v>1.13636363636364E-2</v>
      </c>
      <c r="O2550" s="5">
        <v>0.14925373134328401</v>
      </c>
      <c r="P2550" s="5">
        <v>0.35051546391752603</v>
      </c>
    </row>
    <row r="2551" spans="13:16" x14ac:dyDescent="0.2">
      <c r="M2551" s="24">
        <v>41908</v>
      </c>
      <c r="N2551" s="5">
        <v>2.27272727272727E-2</v>
      </c>
      <c r="O2551" s="5">
        <v>0.14705882352941199</v>
      </c>
      <c r="P2551" s="5">
        <v>0.34693877551020402</v>
      </c>
    </row>
    <row r="2552" spans="13:16" x14ac:dyDescent="0.2">
      <c r="M2552" s="24">
        <v>41911</v>
      </c>
      <c r="N2552" s="5">
        <v>3.3707865168539297E-2</v>
      </c>
      <c r="O2552" s="5">
        <v>0.14705882352941199</v>
      </c>
      <c r="P2552" s="5">
        <v>0.34693877551020402</v>
      </c>
    </row>
    <row r="2553" spans="13:16" x14ac:dyDescent="0.2">
      <c r="M2553" s="24">
        <v>41912</v>
      </c>
      <c r="N2553" s="5">
        <v>4.4444444444444398E-2</v>
      </c>
      <c r="O2553" s="5">
        <v>0.15942028985507201</v>
      </c>
      <c r="P2553" s="5">
        <v>0.35353535353535398</v>
      </c>
    </row>
    <row r="2554" spans="13:16" x14ac:dyDescent="0.2">
      <c r="M2554" s="24">
        <v>41913</v>
      </c>
      <c r="N2554" s="5">
        <v>3.2967032967033003E-2</v>
      </c>
      <c r="O2554" s="5">
        <v>0.15942028985507201</v>
      </c>
      <c r="P2554" s="5">
        <v>0.35</v>
      </c>
    </row>
    <row r="2555" spans="13:16" x14ac:dyDescent="0.2">
      <c r="M2555" s="24">
        <v>41914</v>
      </c>
      <c r="N2555" s="5">
        <v>3.2967032967033003E-2</v>
      </c>
      <c r="O2555" s="5">
        <v>0.14285714285714299</v>
      </c>
      <c r="P2555" s="5">
        <v>0.35</v>
      </c>
    </row>
    <row r="2556" spans="13:16" x14ac:dyDescent="0.2">
      <c r="M2556" s="24">
        <v>41915</v>
      </c>
      <c r="N2556" s="5">
        <v>2.1978021978022001E-2</v>
      </c>
      <c r="O2556" s="5">
        <v>0.14285714285714299</v>
      </c>
      <c r="P2556" s="5">
        <v>0.36363636363636398</v>
      </c>
    </row>
    <row r="2557" spans="13:16" x14ac:dyDescent="0.2">
      <c r="M2557" s="24">
        <v>41918</v>
      </c>
      <c r="N2557" s="5">
        <v>2.2222222222222199E-2</v>
      </c>
      <c r="O2557" s="5">
        <v>0.13043478260869601</v>
      </c>
      <c r="P2557" s="5">
        <v>0.35353535353535398</v>
      </c>
    </row>
    <row r="2558" spans="13:16" x14ac:dyDescent="0.2">
      <c r="M2558" s="24">
        <v>41919</v>
      </c>
      <c r="N2558" s="5">
        <v>1.0989010989011E-2</v>
      </c>
      <c r="O2558" s="5">
        <v>0.13043478260869601</v>
      </c>
      <c r="P2558" s="5">
        <v>0.36</v>
      </c>
    </row>
    <row r="2559" spans="13:16" x14ac:dyDescent="0.2">
      <c r="M2559" s="24">
        <v>41920</v>
      </c>
      <c r="N2559" s="5">
        <v>1.0869565217391301E-2</v>
      </c>
      <c r="O2559" s="5">
        <v>0.13043478260869601</v>
      </c>
      <c r="P2559" s="5">
        <v>0.35353535353535398</v>
      </c>
    </row>
    <row r="2560" spans="13:16" x14ac:dyDescent="0.2">
      <c r="M2560" s="24">
        <v>41921</v>
      </c>
      <c r="N2560" s="5">
        <v>1.0869565217391301E-2</v>
      </c>
      <c r="O2560" s="5">
        <v>0.13235294117647101</v>
      </c>
      <c r="P2560" s="5">
        <v>0.35353535353535398</v>
      </c>
    </row>
    <row r="2561" spans="13:16" x14ac:dyDescent="0.2">
      <c r="M2561" s="24">
        <v>41922</v>
      </c>
      <c r="N2561" s="5">
        <v>1.0869565217391301E-2</v>
      </c>
      <c r="O2561" s="5">
        <v>0.115942028985507</v>
      </c>
      <c r="P2561" s="5">
        <v>0.36</v>
      </c>
    </row>
    <row r="2562" spans="13:16" x14ac:dyDescent="0.2">
      <c r="M2562" s="24">
        <v>41925</v>
      </c>
      <c r="N2562" s="5">
        <v>1.0869565217391301E-2</v>
      </c>
      <c r="O2562" s="5">
        <v>0.13235294117647101</v>
      </c>
      <c r="P2562" s="5">
        <v>0.35643564356435598</v>
      </c>
    </row>
    <row r="2563" spans="13:16" x14ac:dyDescent="0.2">
      <c r="M2563" s="24">
        <v>41926</v>
      </c>
      <c r="N2563" s="5">
        <v>1.0752688172042999E-2</v>
      </c>
      <c r="O2563" s="5">
        <v>0.115942028985507</v>
      </c>
      <c r="P2563" s="5">
        <v>0.36274509803921601</v>
      </c>
    </row>
    <row r="2564" spans="13:16" x14ac:dyDescent="0.2">
      <c r="M2564" s="24">
        <v>41927</v>
      </c>
      <c r="N2564" s="5">
        <v>2.06185567010309E-2</v>
      </c>
      <c r="O2564" s="5">
        <v>0.115942028985507</v>
      </c>
      <c r="P2564" s="5">
        <v>0.375</v>
      </c>
    </row>
    <row r="2565" spans="13:16" x14ac:dyDescent="0.2">
      <c r="M2565" s="24">
        <v>41928</v>
      </c>
      <c r="N2565" s="5">
        <v>3.09278350515464E-2</v>
      </c>
      <c r="O2565" s="5">
        <v>0.14285714285714299</v>
      </c>
      <c r="P2565" s="5">
        <v>0.34579439252336402</v>
      </c>
    </row>
    <row r="2566" spans="13:16" x14ac:dyDescent="0.2">
      <c r="M2566" s="24">
        <v>41929</v>
      </c>
      <c r="N2566" s="5">
        <v>3.125E-2</v>
      </c>
      <c r="O2566" s="5">
        <v>0.128571428571429</v>
      </c>
      <c r="P2566" s="5">
        <v>0.34579439252336402</v>
      </c>
    </row>
    <row r="2567" spans="13:16" x14ac:dyDescent="0.2">
      <c r="M2567" s="24">
        <v>41932</v>
      </c>
      <c r="N2567" s="5">
        <v>2.06185567010309E-2</v>
      </c>
      <c r="O2567" s="5">
        <v>0.128571428571429</v>
      </c>
      <c r="P2567" s="5">
        <v>0.355140186915888</v>
      </c>
    </row>
    <row r="2568" spans="13:16" x14ac:dyDescent="0.2">
      <c r="M2568" s="24">
        <v>41933</v>
      </c>
      <c r="N2568" s="5">
        <v>3.125E-2</v>
      </c>
      <c r="O2568" s="5">
        <v>0.128571428571429</v>
      </c>
      <c r="P2568" s="5">
        <v>0.36448598130841098</v>
      </c>
    </row>
    <row r="2569" spans="13:16" x14ac:dyDescent="0.2">
      <c r="M2569" s="24">
        <v>41934</v>
      </c>
      <c r="N2569" s="5">
        <v>3.125E-2</v>
      </c>
      <c r="O2569" s="5">
        <v>0.128571428571429</v>
      </c>
      <c r="P2569" s="5">
        <v>0.355140186915888</v>
      </c>
    </row>
    <row r="2570" spans="13:16" x14ac:dyDescent="0.2">
      <c r="M2570" s="24">
        <v>41935</v>
      </c>
      <c r="N2570" s="5">
        <v>3.125E-2</v>
      </c>
      <c r="O2570" s="5">
        <v>0.161764705882353</v>
      </c>
      <c r="P2570" s="5">
        <v>0.342592592592593</v>
      </c>
    </row>
    <row r="2571" spans="13:16" x14ac:dyDescent="0.2">
      <c r="M2571" s="24">
        <v>41936</v>
      </c>
      <c r="N2571" s="5">
        <v>2.0833333333333301E-2</v>
      </c>
      <c r="O2571" s="5">
        <v>0.14705882352941199</v>
      </c>
      <c r="P2571" s="5">
        <v>0.33644859813084099</v>
      </c>
    </row>
    <row r="2572" spans="13:16" x14ac:dyDescent="0.2">
      <c r="M2572" s="24">
        <v>41939</v>
      </c>
      <c r="N2572" s="5">
        <v>2.0833333333333301E-2</v>
      </c>
      <c r="O2572" s="5">
        <v>0.14705882352941199</v>
      </c>
      <c r="P2572" s="5">
        <v>0.33644859813084099</v>
      </c>
    </row>
    <row r="2573" spans="13:16" x14ac:dyDescent="0.2">
      <c r="M2573" s="24">
        <v>41940</v>
      </c>
      <c r="N2573" s="5">
        <v>2.0833333333333301E-2</v>
      </c>
      <c r="O2573" s="5">
        <v>0.13235294117647101</v>
      </c>
      <c r="P2573" s="5">
        <v>0.33644859813084099</v>
      </c>
    </row>
    <row r="2574" spans="13:16" x14ac:dyDescent="0.2">
      <c r="M2574" s="24">
        <v>41941</v>
      </c>
      <c r="N2574" s="5">
        <v>3.1578947368421102E-2</v>
      </c>
      <c r="O2574" s="5">
        <v>0.14925373134328401</v>
      </c>
      <c r="P2574" s="5">
        <v>0.33644859813084099</v>
      </c>
    </row>
    <row r="2575" spans="13:16" x14ac:dyDescent="0.2">
      <c r="M2575" s="24">
        <v>41942</v>
      </c>
      <c r="N2575" s="5">
        <v>2.0833333333333301E-2</v>
      </c>
      <c r="O2575" s="5">
        <v>0.14925373134328401</v>
      </c>
      <c r="P2575" s="5">
        <v>0.32710280373831802</v>
      </c>
    </row>
    <row r="2576" spans="13:16" x14ac:dyDescent="0.2">
      <c r="M2576" s="24">
        <v>41943</v>
      </c>
      <c r="N2576" s="5">
        <v>1.03092783505155E-2</v>
      </c>
      <c r="O2576" s="5">
        <v>0.134328358208955</v>
      </c>
      <c r="P2576" s="5">
        <v>0.32710280373831802</v>
      </c>
    </row>
    <row r="2577" spans="13:16" x14ac:dyDescent="0.2">
      <c r="M2577" s="24">
        <v>41946</v>
      </c>
      <c r="N2577" s="5">
        <v>3.125E-2</v>
      </c>
      <c r="O2577" s="5">
        <v>0.13636363636363599</v>
      </c>
      <c r="P2577" s="5">
        <v>0.32710280373831802</v>
      </c>
    </row>
    <row r="2578" spans="13:16" x14ac:dyDescent="0.2">
      <c r="M2578" s="24">
        <v>41947</v>
      </c>
      <c r="N2578" s="5">
        <v>2.06185567010309E-2</v>
      </c>
      <c r="O2578" s="5">
        <v>0.12121212121212099</v>
      </c>
      <c r="P2578" s="5">
        <v>0.32710280373831802</v>
      </c>
    </row>
    <row r="2579" spans="13:16" x14ac:dyDescent="0.2">
      <c r="M2579" s="24">
        <v>41948</v>
      </c>
      <c r="N2579" s="5">
        <v>2.06185567010309E-2</v>
      </c>
      <c r="O2579" s="5">
        <v>0.138461538461538</v>
      </c>
      <c r="P2579" s="5">
        <v>0.32710280373831802</v>
      </c>
    </row>
    <row r="2580" spans="13:16" x14ac:dyDescent="0.2">
      <c r="M2580" s="24">
        <v>41949</v>
      </c>
      <c r="N2580" s="5">
        <v>1.02040816326531E-2</v>
      </c>
      <c r="O2580" s="5">
        <v>0.123076923076923</v>
      </c>
      <c r="P2580" s="5">
        <v>0.31775700934579398</v>
      </c>
    </row>
    <row r="2581" spans="13:16" x14ac:dyDescent="0.2">
      <c r="M2581" s="24">
        <v>41950</v>
      </c>
      <c r="N2581" s="5">
        <v>1.01010101010101E-2</v>
      </c>
      <c r="O2581" s="5">
        <v>0.123076923076923</v>
      </c>
      <c r="P2581" s="5">
        <v>0.32710280373831802</v>
      </c>
    </row>
    <row r="2582" spans="13:16" x14ac:dyDescent="0.2">
      <c r="M2582" s="24">
        <v>41953</v>
      </c>
      <c r="N2582" s="5">
        <v>1.02040816326531E-2</v>
      </c>
      <c r="O2582" s="5">
        <v>0.125</v>
      </c>
      <c r="P2582" s="5">
        <v>0.31775700934579398</v>
      </c>
    </row>
    <row r="2583" spans="13:16" x14ac:dyDescent="0.2">
      <c r="M2583" s="24">
        <v>41954</v>
      </c>
      <c r="N2583" s="5">
        <v>1.02040816326531E-2</v>
      </c>
      <c r="O2583" s="5">
        <v>0.126984126984127</v>
      </c>
      <c r="P2583" s="5">
        <v>0.30841121495327101</v>
      </c>
    </row>
    <row r="2584" spans="13:16" x14ac:dyDescent="0.2">
      <c r="M2584" s="24">
        <v>41955</v>
      </c>
      <c r="N2584" s="5">
        <v>0</v>
      </c>
      <c r="O2584" s="5">
        <v>0.126984126984127</v>
      </c>
      <c r="P2584" s="5">
        <v>0.30841121495327101</v>
      </c>
    </row>
    <row r="2585" spans="13:16" x14ac:dyDescent="0.2">
      <c r="M2585" s="24">
        <v>41956</v>
      </c>
      <c r="N2585" s="5">
        <v>0</v>
      </c>
      <c r="O2585" s="5">
        <v>0.109375</v>
      </c>
      <c r="P2585" s="5">
        <v>0.30841121495327101</v>
      </c>
    </row>
    <row r="2586" spans="13:16" x14ac:dyDescent="0.2">
      <c r="M2586" s="24">
        <v>41957</v>
      </c>
      <c r="N2586" s="5">
        <v>-0.02</v>
      </c>
      <c r="O2586" s="5">
        <v>0.125</v>
      </c>
      <c r="P2586" s="5">
        <v>0.30841121495327101</v>
      </c>
    </row>
    <row r="2587" spans="13:16" x14ac:dyDescent="0.2">
      <c r="M2587" s="24">
        <v>41960</v>
      </c>
      <c r="N2587" s="5">
        <v>-9.9009900990098994E-3</v>
      </c>
      <c r="O2587" s="5">
        <v>0.126984126984127</v>
      </c>
      <c r="P2587" s="5">
        <v>0.296296296296296</v>
      </c>
    </row>
    <row r="2588" spans="13:16" x14ac:dyDescent="0.2">
      <c r="M2588" s="24">
        <v>41961</v>
      </c>
      <c r="N2588" s="5">
        <v>-9.8039215686274508E-3</v>
      </c>
      <c r="O2588" s="5">
        <v>0.126984126984127</v>
      </c>
      <c r="P2588" s="5">
        <v>0.296296296296296</v>
      </c>
    </row>
    <row r="2589" spans="13:16" x14ac:dyDescent="0.2">
      <c r="M2589" s="24">
        <v>41962</v>
      </c>
      <c r="N2589" s="5">
        <v>0</v>
      </c>
      <c r="O2589" s="5">
        <v>0.14285714285714299</v>
      </c>
      <c r="P2589" s="5">
        <v>0.30555555555555602</v>
      </c>
    </row>
    <row r="2590" spans="13:16" x14ac:dyDescent="0.2">
      <c r="M2590" s="24">
        <v>41963</v>
      </c>
      <c r="N2590" s="5">
        <v>-9.7087378640776708E-3</v>
      </c>
      <c r="O2590" s="5">
        <v>0.140625</v>
      </c>
      <c r="P2590" s="5">
        <v>0.29090909090909101</v>
      </c>
    </row>
    <row r="2591" spans="13:16" x14ac:dyDescent="0.2">
      <c r="M2591" s="24">
        <v>41964</v>
      </c>
      <c r="N2591" s="5">
        <v>-9.8039215686274508E-3</v>
      </c>
      <c r="O2591" s="5">
        <v>0.140625</v>
      </c>
      <c r="P2591" s="5">
        <v>0.3</v>
      </c>
    </row>
    <row r="2592" spans="13:16" x14ac:dyDescent="0.2">
      <c r="M2592" s="24">
        <v>41967</v>
      </c>
      <c r="N2592" s="5">
        <v>-9.8039215686274508E-3</v>
      </c>
      <c r="O2592" s="5">
        <v>0.125</v>
      </c>
      <c r="P2592" s="5">
        <v>0.29090909090909101</v>
      </c>
    </row>
    <row r="2593" spans="13:16" x14ac:dyDescent="0.2">
      <c r="M2593" s="24">
        <v>41968</v>
      </c>
      <c r="N2593" s="5">
        <v>-1.9607843137254902E-2</v>
      </c>
      <c r="O2593" s="5">
        <v>0.123076923076923</v>
      </c>
      <c r="P2593" s="5">
        <v>0.27927927927927898</v>
      </c>
    </row>
    <row r="2594" spans="13:16" x14ac:dyDescent="0.2">
      <c r="M2594" s="24">
        <v>41969</v>
      </c>
      <c r="N2594" s="5">
        <v>-2.9411764705882401E-2</v>
      </c>
      <c r="O2594" s="5">
        <v>0.123076923076923</v>
      </c>
      <c r="P2594" s="5">
        <v>0.28828828828828801</v>
      </c>
    </row>
    <row r="2595" spans="13:16" x14ac:dyDescent="0.2">
      <c r="M2595" s="24">
        <v>41970</v>
      </c>
      <c r="N2595" s="5">
        <v>-2.9411764705882401E-2</v>
      </c>
      <c r="O2595" s="5">
        <v>0.10606060606060599</v>
      </c>
      <c r="P2595" s="5">
        <v>0.27678571428571402</v>
      </c>
    </row>
    <row r="2596" spans="13:16" x14ac:dyDescent="0.2">
      <c r="M2596" s="24">
        <v>41971</v>
      </c>
      <c r="N2596" s="5">
        <v>-3.9215686274509803E-2</v>
      </c>
      <c r="O2596" s="5">
        <v>0.10606060606060599</v>
      </c>
      <c r="P2596" s="5">
        <v>0.26785714285714302</v>
      </c>
    </row>
    <row r="2597" spans="13:16" x14ac:dyDescent="0.2">
      <c r="M2597" s="24">
        <v>41973</v>
      </c>
      <c r="N2597" s="5">
        <v>-3.8834951456310697E-2</v>
      </c>
      <c r="O2597" s="5">
        <v>0.12121212121212099</v>
      </c>
      <c r="P2597" s="5">
        <v>0.265486725663717</v>
      </c>
    </row>
    <row r="2598" spans="13:16" x14ac:dyDescent="0.2">
      <c r="M2598" s="24">
        <v>41974</v>
      </c>
      <c r="N2598" s="5">
        <v>-4.80769230769231E-2</v>
      </c>
      <c r="O2598" s="5">
        <v>0.10606060606060599</v>
      </c>
      <c r="P2598" s="5">
        <v>0.26315789473684198</v>
      </c>
    </row>
    <row r="2599" spans="13:16" x14ac:dyDescent="0.2">
      <c r="M2599" s="24">
        <v>41975</v>
      </c>
      <c r="N2599" s="5">
        <v>-3.8461538461538498E-2</v>
      </c>
      <c r="O2599" s="5">
        <v>0.10606060606060599</v>
      </c>
      <c r="P2599" s="5">
        <v>0.25438596491228099</v>
      </c>
    </row>
    <row r="2600" spans="13:16" x14ac:dyDescent="0.2">
      <c r="M2600" s="24">
        <v>41976</v>
      </c>
      <c r="N2600" s="5">
        <v>-3.8095238095238099E-2</v>
      </c>
      <c r="O2600" s="5">
        <v>0.10606060606060599</v>
      </c>
      <c r="P2600" s="5">
        <v>0.26785714285714302</v>
      </c>
    </row>
    <row r="2601" spans="13:16" x14ac:dyDescent="0.2">
      <c r="M2601" s="24">
        <v>41977</v>
      </c>
      <c r="N2601" s="5">
        <v>-4.7619047619047603E-2</v>
      </c>
      <c r="O2601" s="5">
        <v>0.107692307692308</v>
      </c>
      <c r="P2601" s="5">
        <v>0.265486725663717</v>
      </c>
    </row>
    <row r="2602" spans="13:16" x14ac:dyDescent="0.2">
      <c r="M2602" s="24">
        <v>41978</v>
      </c>
      <c r="N2602" s="5">
        <v>-3.8461538461538498E-2</v>
      </c>
      <c r="O2602" s="5">
        <v>0.107692307692308</v>
      </c>
      <c r="P2602" s="5">
        <v>0.27927927927927898</v>
      </c>
    </row>
    <row r="2603" spans="13:16" x14ac:dyDescent="0.2">
      <c r="M2603" s="24">
        <v>41981</v>
      </c>
      <c r="N2603" s="5">
        <v>-3.8461538461538498E-2</v>
      </c>
      <c r="O2603" s="5">
        <v>0.10606060606060599</v>
      </c>
      <c r="P2603" s="5">
        <v>0.265486725663717</v>
      </c>
    </row>
    <row r="2604" spans="13:16" x14ac:dyDescent="0.2">
      <c r="M2604" s="24">
        <v>41982</v>
      </c>
      <c r="N2604" s="5">
        <v>-5.6603773584905703E-2</v>
      </c>
      <c r="O2604" s="5">
        <v>9.0909090909090898E-2</v>
      </c>
      <c r="P2604" s="5">
        <v>0.265486725663717</v>
      </c>
    </row>
    <row r="2605" spans="13:16" x14ac:dyDescent="0.2">
      <c r="M2605" s="24">
        <v>41983</v>
      </c>
      <c r="N2605" s="5">
        <v>-4.71698113207547E-2</v>
      </c>
      <c r="O2605" s="5">
        <v>0.10606060606060599</v>
      </c>
      <c r="P2605" s="5">
        <v>0.27678571428571402</v>
      </c>
    </row>
    <row r="2606" spans="13:16" x14ac:dyDescent="0.2">
      <c r="M2606" s="24">
        <v>41984</v>
      </c>
      <c r="N2606" s="5">
        <v>-4.67289719626168E-2</v>
      </c>
      <c r="O2606" s="5">
        <v>0.10606060606060599</v>
      </c>
      <c r="P2606" s="5">
        <v>0.27678571428571402</v>
      </c>
    </row>
    <row r="2607" spans="13:16" x14ac:dyDescent="0.2">
      <c r="M2607" s="24">
        <v>41985</v>
      </c>
      <c r="N2607" s="5">
        <v>-5.5555555555555601E-2</v>
      </c>
      <c r="O2607" s="5">
        <v>8.9552238805970102E-2</v>
      </c>
      <c r="P2607" s="5">
        <v>0.27433628318584102</v>
      </c>
    </row>
    <row r="2608" spans="13:16" x14ac:dyDescent="0.2">
      <c r="M2608" s="24">
        <v>41988</v>
      </c>
      <c r="N2608" s="5">
        <v>-4.5871559633027498E-2</v>
      </c>
      <c r="O2608" s="5">
        <v>8.9552238805970102E-2</v>
      </c>
      <c r="P2608" s="5">
        <v>0.27433628318584102</v>
      </c>
    </row>
    <row r="2609" spans="13:16" x14ac:dyDescent="0.2">
      <c r="M2609" s="24">
        <v>41989</v>
      </c>
      <c r="N2609" s="5">
        <v>-2.7272727272727299E-2</v>
      </c>
      <c r="O2609" s="5">
        <v>8.9552238805970102E-2</v>
      </c>
      <c r="P2609" s="5">
        <v>0.27433628318584102</v>
      </c>
    </row>
    <row r="2610" spans="13:16" x14ac:dyDescent="0.2">
      <c r="M2610" s="24">
        <v>41990</v>
      </c>
      <c r="N2610" s="5">
        <v>-1.8181818181818198E-2</v>
      </c>
      <c r="O2610" s="5">
        <v>8.9552238805970102E-2</v>
      </c>
      <c r="P2610" s="5">
        <v>0.28070175438596501</v>
      </c>
    </row>
    <row r="2611" spans="13:16" x14ac:dyDescent="0.2">
      <c r="M2611" s="24">
        <v>41991</v>
      </c>
      <c r="N2611" s="5">
        <v>-3.6697247706422E-2</v>
      </c>
      <c r="O2611" s="5">
        <v>0.104477611940299</v>
      </c>
      <c r="P2611" s="5">
        <v>0.28318584070796499</v>
      </c>
    </row>
    <row r="2612" spans="13:16" x14ac:dyDescent="0.2">
      <c r="M2612" s="24">
        <v>41992</v>
      </c>
      <c r="N2612" s="5">
        <v>-3.7037037037037E-2</v>
      </c>
      <c r="O2612" s="5">
        <v>0.12121212121212099</v>
      </c>
      <c r="P2612" s="5">
        <v>0.28070175438596501</v>
      </c>
    </row>
    <row r="2613" spans="13:16" x14ac:dyDescent="0.2">
      <c r="M2613" s="24">
        <v>41995</v>
      </c>
      <c r="N2613" s="5">
        <v>-3.7383177570093497E-2</v>
      </c>
      <c r="O2613" s="5">
        <v>0.123076923076923</v>
      </c>
      <c r="P2613" s="5">
        <v>0.28318584070796499</v>
      </c>
    </row>
    <row r="2614" spans="13:16" x14ac:dyDescent="0.2">
      <c r="M2614" s="24">
        <v>41996</v>
      </c>
      <c r="N2614" s="5">
        <v>-4.67289719626168E-2</v>
      </c>
      <c r="O2614" s="5">
        <v>0.107692307692308</v>
      </c>
      <c r="P2614" s="5">
        <v>0.29464285714285698</v>
      </c>
    </row>
    <row r="2615" spans="13:16" x14ac:dyDescent="0.2">
      <c r="M2615" s="24">
        <v>41997</v>
      </c>
      <c r="N2615" s="5">
        <v>-4.67289719626168E-2</v>
      </c>
      <c r="O2615" s="5">
        <v>0.10606060606060599</v>
      </c>
      <c r="P2615" s="5">
        <v>0.28318584070796499</v>
      </c>
    </row>
    <row r="2616" spans="13:16" x14ac:dyDescent="0.2">
      <c r="M2616" s="24">
        <v>41999</v>
      </c>
      <c r="N2616" s="5">
        <v>-4.67289719626168E-2</v>
      </c>
      <c r="O2616" s="5">
        <v>0.10606060606060599</v>
      </c>
      <c r="P2616" s="5">
        <v>0.28318584070796499</v>
      </c>
    </row>
    <row r="2617" spans="13:16" x14ac:dyDescent="0.2">
      <c r="M2617" s="24">
        <v>42002</v>
      </c>
      <c r="N2617" s="5">
        <v>-3.77358490566038E-2</v>
      </c>
      <c r="O2617" s="5">
        <v>9.0909090909090898E-2</v>
      </c>
      <c r="P2617" s="5">
        <v>0.29203539823008901</v>
      </c>
    </row>
    <row r="2618" spans="13:16" x14ac:dyDescent="0.2">
      <c r="M2618" s="24">
        <v>42003</v>
      </c>
      <c r="N2618" s="5">
        <v>-3.77358490566038E-2</v>
      </c>
      <c r="O2618" s="5">
        <v>0.10606060606060599</v>
      </c>
      <c r="P2618" s="5">
        <v>0.28318584070796499</v>
      </c>
    </row>
    <row r="2619" spans="13:16" x14ac:dyDescent="0.2">
      <c r="M2619" s="24">
        <v>42004</v>
      </c>
      <c r="N2619" s="5">
        <v>-3.7383177570093497E-2</v>
      </c>
      <c r="O2619" s="5">
        <v>8.9552238805970102E-2</v>
      </c>
      <c r="P2619" s="5">
        <v>0.28947368421052599</v>
      </c>
    </row>
    <row r="2620" spans="13:16" x14ac:dyDescent="0.2">
      <c r="M2620" s="24">
        <v>42006</v>
      </c>
      <c r="N2620" s="5">
        <v>-4.67289719626168E-2</v>
      </c>
      <c r="O2620" s="5">
        <v>8.8235294117647106E-2</v>
      </c>
      <c r="P2620" s="5">
        <v>0.28695652173913</v>
      </c>
    </row>
    <row r="2621" spans="13:16" x14ac:dyDescent="0.2">
      <c r="M2621" s="24">
        <v>42009</v>
      </c>
      <c r="N2621" s="5">
        <v>-4.6296296296296301E-2</v>
      </c>
      <c r="O2621" s="5">
        <v>8.9552238805970102E-2</v>
      </c>
      <c r="P2621" s="5">
        <v>0.27826086956521701</v>
      </c>
    </row>
    <row r="2622" spans="13:16" x14ac:dyDescent="0.2">
      <c r="M2622" s="24">
        <v>42010</v>
      </c>
      <c r="N2622" s="5">
        <v>-4.5871559633027498E-2</v>
      </c>
      <c r="O2622" s="5">
        <v>8.8235294117647106E-2</v>
      </c>
      <c r="P2622" s="5">
        <v>0.28947368421052599</v>
      </c>
    </row>
    <row r="2623" spans="13:16" x14ac:dyDescent="0.2">
      <c r="M2623" s="24">
        <v>42011</v>
      </c>
      <c r="N2623" s="5">
        <v>-4.5454545454545497E-2</v>
      </c>
      <c r="O2623" s="5">
        <v>8.8235294117647106E-2</v>
      </c>
      <c r="P2623" s="5">
        <v>0.28947368421052599</v>
      </c>
    </row>
    <row r="2624" spans="13:16" x14ac:dyDescent="0.2">
      <c r="M2624" s="24">
        <v>42012</v>
      </c>
      <c r="N2624" s="5">
        <v>-4.5871559633027498E-2</v>
      </c>
      <c r="O2624" s="5">
        <v>0.104477611940299</v>
      </c>
      <c r="P2624" s="5">
        <v>0.29203539823008901</v>
      </c>
    </row>
    <row r="2625" spans="13:16" x14ac:dyDescent="0.2">
      <c r="M2625" s="24">
        <v>42013</v>
      </c>
      <c r="N2625" s="5">
        <v>-4.5871559633027498E-2</v>
      </c>
      <c r="O2625" s="5">
        <v>0.10294117647058799</v>
      </c>
      <c r="P2625" s="5">
        <v>0.28947368421052599</v>
      </c>
    </row>
    <row r="2626" spans="13:16" x14ac:dyDescent="0.2">
      <c r="M2626" s="24">
        <v>42016</v>
      </c>
      <c r="N2626" s="5">
        <v>-3.6697247706422E-2</v>
      </c>
      <c r="O2626" s="5">
        <v>0.119402985074627</v>
      </c>
      <c r="P2626" s="5">
        <v>0.30357142857142899</v>
      </c>
    </row>
    <row r="2627" spans="13:16" x14ac:dyDescent="0.2">
      <c r="M2627" s="24">
        <v>42017</v>
      </c>
      <c r="N2627" s="5">
        <v>-3.6363636363636397E-2</v>
      </c>
      <c r="O2627" s="5">
        <v>0.119402985074627</v>
      </c>
      <c r="P2627" s="5">
        <v>0.30357142857142899</v>
      </c>
    </row>
    <row r="2628" spans="13:16" x14ac:dyDescent="0.2">
      <c r="M2628" s="24">
        <v>42018</v>
      </c>
      <c r="N2628" s="5">
        <v>-2.7027027027027001E-2</v>
      </c>
      <c r="O2628" s="5">
        <v>0.134328358208955</v>
      </c>
      <c r="P2628" s="5">
        <v>0.29203539823008901</v>
      </c>
    </row>
    <row r="2629" spans="13:16" x14ac:dyDescent="0.2">
      <c r="M2629" s="24">
        <v>42019</v>
      </c>
      <c r="N2629" s="5">
        <v>-1.7857142857142901E-2</v>
      </c>
      <c r="O2629" s="5">
        <v>0.14705882352941199</v>
      </c>
      <c r="P2629" s="5">
        <v>0.30357142857142899</v>
      </c>
    </row>
    <row r="2630" spans="13:16" x14ac:dyDescent="0.2">
      <c r="M2630" s="24">
        <v>42020</v>
      </c>
      <c r="N2630" s="5">
        <v>0</v>
      </c>
      <c r="O2630" s="5">
        <v>0.161764705882353</v>
      </c>
      <c r="P2630" s="5">
        <v>0.30630630630630601</v>
      </c>
    </row>
    <row r="2631" spans="13:16" x14ac:dyDescent="0.2">
      <c r="M2631" s="24">
        <v>42023</v>
      </c>
      <c r="N2631" s="5">
        <v>-8.9285714285714298E-3</v>
      </c>
      <c r="O2631" s="5">
        <v>0.17910447761194001</v>
      </c>
      <c r="P2631" s="5">
        <v>0.30630630630630601</v>
      </c>
    </row>
    <row r="2632" spans="13:16" x14ac:dyDescent="0.2">
      <c r="M2632" s="24">
        <v>42024</v>
      </c>
      <c r="N2632" s="5">
        <v>0</v>
      </c>
      <c r="O2632" s="5">
        <v>0.19402985074626899</v>
      </c>
      <c r="P2632" s="5">
        <v>0.31192660550458701</v>
      </c>
    </row>
    <row r="2633" spans="13:16" x14ac:dyDescent="0.2">
      <c r="M2633" s="24">
        <v>42025</v>
      </c>
      <c r="N2633" s="5">
        <v>9.0090090090090107E-3</v>
      </c>
      <c r="O2633" s="5">
        <v>0.20895522388059701</v>
      </c>
      <c r="P2633" s="5">
        <v>0.31775700934579398</v>
      </c>
    </row>
    <row r="2634" spans="13:16" x14ac:dyDescent="0.2">
      <c r="M2634" s="24">
        <v>42026</v>
      </c>
      <c r="N2634" s="5">
        <v>0</v>
      </c>
      <c r="O2634" s="5">
        <v>0.20895522388059701</v>
      </c>
      <c r="P2634" s="5">
        <v>0.320754716981132</v>
      </c>
    </row>
    <row r="2635" spans="13:16" x14ac:dyDescent="0.2">
      <c r="M2635" s="24">
        <v>42027</v>
      </c>
      <c r="N2635" s="5">
        <v>-9.0909090909090905E-3</v>
      </c>
      <c r="O2635" s="5">
        <v>0.19402985074626899</v>
      </c>
      <c r="P2635" s="5">
        <v>0.33653846153846201</v>
      </c>
    </row>
    <row r="2636" spans="13:16" x14ac:dyDescent="0.2">
      <c r="M2636" s="24">
        <v>42030</v>
      </c>
      <c r="N2636" s="5">
        <v>-9.1743119266055103E-3</v>
      </c>
      <c r="O2636" s="5">
        <v>0.19402985074626899</v>
      </c>
      <c r="P2636" s="5">
        <v>0.33009708737864102</v>
      </c>
    </row>
    <row r="2637" spans="13:16" x14ac:dyDescent="0.2">
      <c r="M2637" s="24">
        <v>42031</v>
      </c>
      <c r="N2637" s="5">
        <v>-9.1743119266055103E-3</v>
      </c>
      <c r="O2637" s="5">
        <v>0.19696969696969699</v>
      </c>
      <c r="P2637" s="5">
        <v>0.32038834951456302</v>
      </c>
    </row>
    <row r="2638" spans="13:16" x14ac:dyDescent="0.2">
      <c r="M2638" s="24">
        <v>42032</v>
      </c>
      <c r="N2638" s="5">
        <v>-9.0909090909090905E-3</v>
      </c>
      <c r="O2638" s="5">
        <v>0.19402985074626899</v>
      </c>
      <c r="P2638" s="5">
        <v>0.32038834951456302</v>
      </c>
    </row>
    <row r="2639" spans="13:16" x14ac:dyDescent="0.2">
      <c r="M2639" s="24">
        <v>42033</v>
      </c>
      <c r="N2639" s="5">
        <v>-1.8181818181818198E-2</v>
      </c>
      <c r="O2639" s="5">
        <v>0.20895522388059701</v>
      </c>
      <c r="P2639" s="5">
        <v>0.32038834951456302</v>
      </c>
    </row>
    <row r="2640" spans="13:16" x14ac:dyDescent="0.2">
      <c r="M2640" s="24">
        <v>42034</v>
      </c>
      <c r="N2640" s="5">
        <v>-1.8181818181818198E-2</v>
      </c>
      <c r="O2640" s="5">
        <v>0.191176470588235</v>
      </c>
      <c r="P2640" s="5">
        <v>0.31730769230769201</v>
      </c>
    </row>
    <row r="2641" spans="13:16" x14ac:dyDescent="0.2">
      <c r="M2641" s="24">
        <v>42035</v>
      </c>
      <c r="N2641" s="5">
        <v>-9.0090090090090107E-3</v>
      </c>
      <c r="O2641" s="5">
        <v>0.20588235294117599</v>
      </c>
      <c r="P2641" s="5">
        <v>0.30476190476190501</v>
      </c>
    </row>
    <row r="2642" spans="13:16" x14ac:dyDescent="0.2">
      <c r="M2642" s="24">
        <v>42037</v>
      </c>
      <c r="N2642" s="5">
        <v>-9.0909090909090905E-3</v>
      </c>
      <c r="O2642" s="5">
        <v>0.20588235294117599</v>
      </c>
      <c r="P2642" s="5">
        <v>0.31067961165048502</v>
      </c>
    </row>
    <row r="2643" spans="13:16" x14ac:dyDescent="0.2">
      <c r="M2643" s="24">
        <v>42038</v>
      </c>
      <c r="N2643" s="5">
        <v>-1.8181818181818198E-2</v>
      </c>
      <c r="O2643" s="5">
        <v>0.20895522388059701</v>
      </c>
      <c r="P2643" s="5">
        <v>0.29126213592233002</v>
      </c>
    </row>
    <row r="2644" spans="13:16" x14ac:dyDescent="0.2">
      <c r="M2644" s="24">
        <v>42039</v>
      </c>
      <c r="N2644" s="5">
        <v>-2.7272727272727299E-2</v>
      </c>
      <c r="O2644" s="5">
        <v>0.19402985074626899</v>
      </c>
      <c r="P2644" s="5">
        <v>0.30392156862745101</v>
      </c>
    </row>
    <row r="2645" spans="13:16" x14ac:dyDescent="0.2">
      <c r="M2645" s="24">
        <v>42040</v>
      </c>
      <c r="N2645" s="5">
        <v>-2.7522935779816501E-2</v>
      </c>
      <c r="O2645" s="5">
        <v>0.19402985074626899</v>
      </c>
      <c r="P2645" s="5">
        <v>0.29411764705882398</v>
      </c>
    </row>
    <row r="2646" spans="13:16" x14ac:dyDescent="0.2">
      <c r="M2646" s="24">
        <v>42041</v>
      </c>
      <c r="N2646" s="5">
        <v>-4.6296296296296301E-2</v>
      </c>
      <c r="O2646" s="5">
        <v>0.17910447761194001</v>
      </c>
      <c r="P2646" s="5">
        <v>0.29702970297029702</v>
      </c>
    </row>
    <row r="2647" spans="13:16" x14ac:dyDescent="0.2">
      <c r="M2647" s="24">
        <v>42044</v>
      </c>
      <c r="N2647" s="5">
        <v>-3.77358490566038E-2</v>
      </c>
      <c r="O2647" s="5">
        <v>0.17910447761194001</v>
      </c>
      <c r="P2647" s="5">
        <v>0.287128712871287</v>
      </c>
    </row>
    <row r="2648" spans="13:16" x14ac:dyDescent="0.2">
      <c r="M2648" s="24">
        <v>42045</v>
      </c>
      <c r="N2648" s="5">
        <v>-3.77358490566038E-2</v>
      </c>
      <c r="O2648" s="5">
        <v>0.164179104477612</v>
      </c>
      <c r="P2648" s="5">
        <v>0.27722772277227697</v>
      </c>
    </row>
    <row r="2649" spans="13:16" x14ac:dyDescent="0.2">
      <c r="M2649" s="24">
        <v>42046</v>
      </c>
      <c r="N2649" s="5">
        <v>-3.77358490566038E-2</v>
      </c>
      <c r="O2649" s="5">
        <v>0.164179104477612</v>
      </c>
      <c r="P2649" s="5">
        <v>0.28000000000000003</v>
      </c>
    </row>
    <row r="2650" spans="13:16" x14ac:dyDescent="0.2">
      <c r="M2650" s="24">
        <v>42047</v>
      </c>
      <c r="N2650" s="5">
        <v>-4.71698113207547E-2</v>
      </c>
      <c r="O2650" s="5">
        <v>0.164179104477612</v>
      </c>
      <c r="P2650" s="5">
        <v>0.28999999999999998</v>
      </c>
    </row>
    <row r="2651" spans="13:16" x14ac:dyDescent="0.2">
      <c r="M2651" s="24">
        <v>42048</v>
      </c>
      <c r="N2651" s="5">
        <v>-3.8095238095238099E-2</v>
      </c>
      <c r="O2651" s="5">
        <v>0.164179104477612</v>
      </c>
      <c r="P2651" s="5">
        <v>0.26732673267326701</v>
      </c>
    </row>
    <row r="2652" spans="13:16" x14ac:dyDescent="0.2">
      <c r="M2652" s="24">
        <v>42051</v>
      </c>
      <c r="N2652" s="5">
        <v>-4.7619047619047603E-2</v>
      </c>
      <c r="O2652" s="5">
        <v>0.16666666666666699</v>
      </c>
      <c r="P2652" s="5">
        <v>0.25742574257425699</v>
      </c>
    </row>
    <row r="2653" spans="13:16" x14ac:dyDescent="0.2">
      <c r="M2653" s="24">
        <v>42052</v>
      </c>
      <c r="N2653" s="5">
        <v>-4.80769230769231E-2</v>
      </c>
      <c r="O2653" s="5">
        <v>0.15151515151515199</v>
      </c>
      <c r="P2653" s="5">
        <v>0.26262626262626299</v>
      </c>
    </row>
    <row r="2654" spans="13:16" x14ac:dyDescent="0.2">
      <c r="M2654" s="24">
        <v>42053</v>
      </c>
      <c r="N2654" s="5">
        <v>-4.8543689320388397E-2</v>
      </c>
      <c r="O2654" s="5">
        <v>0.16923076923076899</v>
      </c>
      <c r="P2654" s="5">
        <v>0.26</v>
      </c>
    </row>
    <row r="2655" spans="13:16" x14ac:dyDescent="0.2">
      <c r="M2655" s="24">
        <v>42054</v>
      </c>
      <c r="N2655" s="5">
        <v>-4.9019607843137303E-2</v>
      </c>
      <c r="O2655" s="5">
        <v>0.15151515151515199</v>
      </c>
      <c r="P2655" s="5">
        <v>0.24752475247524799</v>
      </c>
    </row>
    <row r="2656" spans="13:16" x14ac:dyDescent="0.2">
      <c r="M2656" s="24">
        <v>42055</v>
      </c>
      <c r="N2656" s="5">
        <v>-4.95049504950495E-2</v>
      </c>
      <c r="O2656" s="5">
        <v>0.15384615384615399</v>
      </c>
      <c r="P2656" s="5">
        <v>0.24752475247524799</v>
      </c>
    </row>
    <row r="2657" spans="13:16" x14ac:dyDescent="0.2">
      <c r="M2657" s="24">
        <v>42058</v>
      </c>
      <c r="N2657" s="5">
        <v>-5.9405940594059403E-2</v>
      </c>
      <c r="O2657" s="5">
        <v>0.138461538461538</v>
      </c>
      <c r="P2657" s="5">
        <v>0.24</v>
      </c>
    </row>
    <row r="2658" spans="13:16" x14ac:dyDescent="0.2">
      <c r="M2658" s="24">
        <v>42059</v>
      </c>
      <c r="N2658" s="5">
        <v>-0.05</v>
      </c>
      <c r="O2658" s="5">
        <v>0.138461538461538</v>
      </c>
      <c r="P2658" s="5">
        <v>0.22772277227722801</v>
      </c>
    </row>
    <row r="2659" spans="13:16" x14ac:dyDescent="0.2">
      <c r="M2659" s="24">
        <v>42060</v>
      </c>
      <c r="N2659" s="5">
        <v>-3.9603960396039598E-2</v>
      </c>
      <c r="O2659" s="5">
        <v>0.138461538461538</v>
      </c>
      <c r="P2659" s="5">
        <v>0.24</v>
      </c>
    </row>
    <row r="2660" spans="13:16" x14ac:dyDescent="0.2">
      <c r="M2660" s="24">
        <v>42061</v>
      </c>
      <c r="N2660" s="5">
        <v>-0.04</v>
      </c>
      <c r="O2660" s="5">
        <v>0.13636363636363599</v>
      </c>
      <c r="P2660" s="5">
        <v>0.23</v>
      </c>
    </row>
    <row r="2661" spans="13:16" x14ac:dyDescent="0.2">
      <c r="M2661" s="24">
        <v>42062</v>
      </c>
      <c r="N2661" s="5">
        <v>-0.03</v>
      </c>
      <c r="O2661" s="5">
        <v>0.13636363636363599</v>
      </c>
      <c r="P2661" s="5">
        <v>0.23232323232323199</v>
      </c>
    </row>
    <row r="2662" spans="13:16" x14ac:dyDescent="0.2">
      <c r="M2662" s="24">
        <v>42063</v>
      </c>
      <c r="N2662" s="5">
        <v>-2.04081632653061E-2</v>
      </c>
      <c r="O2662" s="5">
        <v>0.119402985074627</v>
      </c>
      <c r="P2662" s="5">
        <v>0.28723404255319201</v>
      </c>
    </row>
    <row r="2663" spans="13:16" x14ac:dyDescent="0.2">
      <c r="M2663" s="24">
        <v>42065</v>
      </c>
      <c r="N2663" s="5">
        <v>0</v>
      </c>
      <c r="O2663" s="5">
        <v>0.119402985074627</v>
      </c>
      <c r="P2663" s="5">
        <v>0.28723404255319201</v>
      </c>
    </row>
    <row r="2664" spans="13:16" x14ac:dyDescent="0.2">
      <c r="M2664" s="24">
        <v>42066</v>
      </c>
      <c r="N2664" s="5">
        <v>-1.03092783505155E-2</v>
      </c>
      <c r="O2664" s="5">
        <v>0.12121212121212099</v>
      </c>
      <c r="P2664" s="5">
        <v>0.27659574468085102</v>
      </c>
    </row>
    <row r="2665" spans="13:16" x14ac:dyDescent="0.2">
      <c r="M2665" s="24">
        <v>42067</v>
      </c>
      <c r="N2665" s="5">
        <v>0</v>
      </c>
      <c r="O2665" s="5">
        <v>0.12121212121212099</v>
      </c>
      <c r="P2665" s="5">
        <v>0.29032258064516098</v>
      </c>
    </row>
    <row r="2666" spans="13:16" x14ac:dyDescent="0.2">
      <c r="M2666" s="24">
        <v>42068</v>
      </c>
      <c r="N2666" s="5">
        <v>0</v>
      </c>
      <c r="O2666" s="5">
        <v>0.119402985074627</v>
      </c>
      <c r="P2666" s="5">
        <v>0.29032258064516098</v>
      </c>
    </row>
    <row r="2667" spans="13:16" x14ac:dyDescent="0.2">
      <c r="M2667" s="24">
        <v>42069</v>
      </c>
      <c r="N2667" s="5">
        <v>0</v>
      </c>
      <c r="O2667" s="5">
        <v>0.119402985074627</v>
      </c>
      <c r="P2667" s="5">
        <v>0.282608695652174</v>
      </c>
    </row>
    <row r="2668" spans="13:16" x14ac:dyDescent="0.2">
      <c r="M2668" s="24">
        <v>42072</v>
      </c>
      <c r="N2668" s="5">
        <v>0</v>
      </c>
      <c r="O2668" s="5">
        <v>0.10294117647058799</v>
      </c>
      <c r="P2668" s="5">
        <v>0.27956989247311798</v>
      </c>
    </row>
    <row r="2669" spans="13:16" x14ac:dyDescent="0.2">
      <c r="M2669" s="24">
        <v>42073</v>
      </c>
      <c r="N2669" s="5">
        <v>0</v>
      </c>
      <c r="O2669" s="5">
        <v>0.1</v>
      </c>
      <c r="P2669" s="5">
        <v>0.28723404255319201</v>
      </c>
    </row>
    <row r="2670" spans="13:16" x14ac:dyDescent="0.2">
      <c r="M2670" s="24">
        <v>42074</v>
      </c>
      <c r="N2670" s="5">
        <v>0</v>
      </c>
      <c r="O2670" s="5">
        <v>8.3333333333333301E-2</v>
      </c>
      <c r="P2670" s="5">
        <v>0.29032258064516098</v>
      </c>
    </row>
    <row r="2671" spans="13:16" x14ac:dyDescent="0.2">
      <c r="M2671" s="24">
        <v>42075</v>
      </c>
      <c r="N2671" s="5">
        <v>1.02040816326531E-2</v>
      </c>
      <c r="O2671" s="5">
        <v>9.7222222222222196E-2</v>
      </c>
      <c r="P2671" s="5">
        <v>0.29032258064516098</v>
      </c>
    </row>
    <row r="2672" spans="13:16" x14ac:dyDescent="0.2">
      <c r="M2672" s="24">
        <v>42076</v>
      </c>
      <c r="N2672" s="5">
        <v>1.01010101010101E-2</v>
      </c>
      <c r="O2672" s="5">
        <v>8.2191780821917804E-2</v>
      </c>
      <c r="P2672" s="5">
        <v>0.28723404255319201</v>
      </c>
    </row>
    <row r="2673" spans="13:16" x14ac:dyDescent="0.2">
      <c r="M2673" s="24">
        <v>42079</v>
      </c>
      <c r="N2673" s="5">
        <v>0</v>
      </c>
      <c r="O2673" s="5">
        <v>8.2191780821917804E-2</v>
      </c>
      <c r="P2673" s="5">
        <v>0.29787234042553201</v>
      </c>
    </row>
    <row r="2674" spans="13:16" x14ac:dyDescent="0.2">
      <c r="M2674" s="24">
        <v>42080</v>
      </c>
      <c r="N2674" s="5">
        <v>9.9009900990098994E-3</v>
      </c>
      <c r="O2674" s="5">
        <v>6.6666666666666693E-2</v>
      </c>
      <c r="P2674" s="5">
        <v>0.30526315789473701</v>
      </c>
    </row>
    <row r="2675" spans="13:16" x14ac:dyDescent="0.2">
      <c r="M2675" s="24">
        <v>42081</v>
      </c>
      <c r="N2675" s="5">
        <v>0</v>
      </c>
      <c r="O2675" s="5">
        <v>6.5789473684210495E-2</v>
      </c>
      <c r="P2675" s="5">
        <v>0.30208333333333298</v>
      </c>
    </row>
    <row r="2676" spans="13:16" x14ac:dyDescent="0.2">
      <c r="M2676" s="24">
        <v>42082</v>
      </c>
      <c r="N2676" s="5">
        <v>0</v>
      </c>
      <c r="O2676" s="5">
        <v>6.4935064935064901E-2</v>
      </c>
      <c r="P2676" s="5">
        <v>0.3125</v>
      </c>
    </row>
    <row r="2677" spans="13:16" x14ac:dyDescent="0.2">
      <c r="M2677" s="24">
        <v>42083</v>
      </c>
      <c r="N2677" s="5">
        <v>0</v>
      </c>
      <c r="O2677" s="5">
        <v>6.4935064935064901E-2</v>
      </c>
      <c r="P2677" s="5">
        <v>0.3125</v>
      </c>
    </row>
    <row r="2678" spans="13:16" x14ac:dyDescent="0.2">
      <c r="M2678" s="24">
        <v>42086</v>
      </c>
      <c r="N2678" s="5">
        <v>0</v>
      </c>
      <c r="O2678" s="5">
        <v>6.5789473684210495E-2</v>
      </c>
      <c r="P2678" s="5">
        <v>0.3125</v>
      </c>
    </row>
    <row r="2679" spans="13:16" x14ac:dyDescent="0.2">
      <c r="M2679" s="24">
        <v>42087</v>
      </c>
      <c r="N2679" s="5">
        <v>0</v>
      </c>
      <c r="O2679" s="5">
        <v>7.7922077922077906E-2</v>
      </c>
      <c r="P2679" s="5">
        <v>0.31958762886597902</v>
      </c>
    </row>
    <row r="2680" spans="13:16" x14ac:dyDescent="0.2">
      <c r="M2680" s="24">
        <v>42088</v>
      </c>
      <c r="N2680" s="5">
        <v>9.8039215686274508E-3</v>
      </c>
      <c r="O2680" s="5">
        <v>6.4102564102564097E-2</v>
      </c>
      <c r="P2680" s="5">
        <v>0.31958762886597902</v>
      </c>
    </row>
    <row r="2681" spans="13:16" x14ac:dyDescent="0.2">
      <c r="M2681" s="24">
        <v>42089</v>
      </c>
      <c r="N2681" s="5">
        <v>9.7087378640776708E-3</v>
      </c>
      <c r="O2681" s="5">
        <v>7.69230769230769E-2</v>
      </c>
      <c r="P2681" s="5">
        <v>0.32989690721649501</v>
      </c>
    </row>
    <row r="2682" spans="13:16" x14ac:dyDescent="0.2">
      <c r="M2682" s="24">
        <v>42090</v>
      </c>
      <c r="N2682" s="5">
        <v>0</v>
      </c>
      <c r="O2682" s="5">
        <v>9.0909090909090898E-2</v>
      </c>
      <c r="P2682" s="5">
        <v>0.32653061224489799</v>
      </c>
    </row>
    <row r="2683" spans="13:16" x14ac:dyDescent="0.2">
      <c r="M2683" s="24">
        <v>42093</v>
      </c>
      <c r="N2683" s="5">
        <v>0</v>
      </c>
      <c r="O2683" s="5">
        <v>6.4935064935064901E-2</v>
      </c>
      <c r="P2683" s="5">
        <v>0.31632653061224503</v>
      </c>
    </row>
    <row r="2684" spans="13:16" x14ac:dyDescent="0.2">
      <c r="M2684" s="24">
        <v>42094</v>
      </c>
      <c r="N2684" s="5">
        <v>0</v>
      </c>
      <c r="O2684" s="5">
        <v>6.4102564102564097E-2</v>
      </c>
      <c r="P2684" s="5">
        <v>0.31632653061224503</v>
      </c>
    </row>
    <row r="2685" spans="13:16" x14ac:dyDescent="0.2">
      <c r="M2685" s="24">
        <v>42095</v>
      </c>
      <c r="N2685" s="5">
        <v>0</v>
      </c>
      <c r="O2685" s="5">
        <v>6.4102564102564097E-2</v>
      </c>
      <c r="P2685" s="5">
        <v>0.32323232323232298</v>
      </c>
    </row>
    <row r="2686" spans="13:16" x14ac:dyDescent="0.2">
      <c r="M2686" s="24">
        <v>42096</v>
      </c>
      <c r="N2686" s="5">
        <v>0</v>
      </c>
      <c r="O2686" s="5">
        <v>6.4102564102564097E-2</v>
      </c>
      <c r="P2686" s="5">
        <v>0.31632653061224503</v>
      </c>
    </row>
    <row r="2687" spans="13:16" x14ac:dyDescent="0.2">
      <c r="M2687" s="24">
        <v>42097</v>
      </c>
      <c r="N2687" s="5">
        <v>-9.7087378640776708E-3</v>
      </c>
      <c r="O2687" s="5">
        <v>6.4935064935064901E-2</v>
      </c>
      <c r="P2687" s="5">
        <v>0.31632653061224503</v>
      </c>
    </row>
    <row r="2688" spans="13:16" x14ac:dyDescent="0.2">
      <c r="M2688" s="24">
        <v>42100</v>
      </c>
      <c r="N2688" s="5">
        <v>0</v>
      </c>
      <c r="O2688" s="5">
        <v>6.4935064935064901E-2</v>
      </c>
      <c r="P2688" s="5">
        <v>0.30303030303030298</v>
      </c>
    </row>
    <row r="2689" spans="13:16" x14ac:dyDescent="0.2">
      <c r="M2689" s="24">
        <v>42101</v>
      </c>
      <c r="N2689" s="5">
        <v>0</v>
      </c>
      <c r="O2689" s="5">
        <v>6.4935064935064901E-2</v>
      </c>
      <c r="P2689" s="5">
        <v>0.31632653061224503</v>
      </c>
    </row>
    <row r="2690" spans="13:16" x14ac:dyDescent="0.2">
      <c r="M2690" s="24">
        <v>42102</v>
      </c>
      <c r="N2690" s="5">
        <v>9.9009900990098994E-3</v>
      </c>
      <c r="O2690" s="5">
        <v>6.4935064935064901E-2</v>
      </c>
      <c r="P2690" s="5">
        <v>0.31632653061224503</v>
      </c>
    </row>
    <row r="2691" spans="13:16" x14ac:dyDescent="0.2">
      <c r="M2691" s="24">
        <v>42103</v>
      </c>
      <c r="N2691" s="5">
        <v>9.9009900990098994E-3</v>
      </c>
      <c r="O2691" s="5">
        <v>7.8947368421052599E-2</v>
      </c>
      <c r="P2691" s="5">
        <v>0.30612244897959201</v>
      </c>
    </row>
    <row r="2692" spans="13:16" x14ac:dyDescent="0.2">
      <c r="M2692" s="24">
        <v>42104</v>
      </c>
      <c r="N2692" s="5">
        <v>0.01</v>
      </c>
      <c r="O2692" s="5">
        <v>6.5789473684210495E-2</v>
      </c>
      <c r="P2692" s="5">
        <v>0.30927835051546398</v>
      </c>
    </row>
    <row r="2693" spans="13:16" x14ac:dyDescent="0.2">
      <c r="M2693" s="24">
        <v>42107</v>
      </c>
      <c r="N2693" s="5">
        <v>9.9009900990098994E-3</v>
      </c>
      <c r="O2693" s="5">
        <v>6.4935064935064901E-2</v>
      </c>
      <c r="P2693" s="5">
        <v>0.30303030303030298</v>
      </c>
    </row>
    <row r="2694" spans="13:16" x14ac:dyDescent="0.2">
      <c r="M2694" s="24">
        <v>42108</v>
      </c>
      <c r="N2694" s="5">
        <v>0.02</v>
      </c>
      <c r="O2694" s="5">
        <v>6.4935064935064901E-2</v>
      </c>
      <c r="P2694" s="5">
        <v>0.30612244897959201</v>
      </c>
    </row>
    <row r="2695" spans="13:16" x14ac:dyDescent="0.2">
      <c r="M2695" s="24">
        <v>42109</v>
      </c>
      <c r="N2695" s="5">
        <v>0.02</v>
      </c>
      <c r="O2695" s="5">
        <v>7.69230769230769E-2</v>
      </c>
      <c r="P2695" s="5">
        <v>0.31632653061224503</v>
      </c>
    </row>
    <row r="2696" spans="13:16" x14ac:dyDescent="0.2">
      <c r="M2696" s="24">
        <v>42110</v>
      </c>
      <c r="N2696" s="5">
        <v>9.9009900990098994E-3</v>
      </c>
      <c r="O2696" s="5">
        <v>6.3291139240506306E-2</v>
      </c>
      <c r="P2696" s="5">
        <v>0.30303030303030298</v>
      </c>
    </row>
    <row r="2697" spans="13:16" x14ac:dyDescent="0.2">
      <c r="M2697" s="24">
        <v>42111</v>
      </c>
      <c r="N2697" s="5">
        <v>0.02</v>
      </c>
      <c r="O2697" s="5">
        <v>6.3291139240506306E-2</v>
      </c>
      <c r="P2697" s="5">
        <v>0.30303030303030298</v>
      </c>
    </row>
    <row r="2698" spans="13:16" x14ac:dyDescent="0.2">
      <c r="M2698" s="24">
        <v>42114</v>
      </c>
      <c r="N2698" s="5">
        <v>0.01</v>
      </c>
      <c r="O2698" s="5">
        <v>7.69230769230769E-2</v>
      </c>
      <c r="P2698" s="5">
        <v>0.30303030303030298</v>
      </c>
    </row>
    <row r="2699" spans="13:16" x14ac:dyDescent="0.2">
      <c r="M2699" s="24">
        <v>42115</v>
      </c>
      <c r="N2699" s="5">
        <v>2.02020202020202E-2</v>
      </c>
      <c r="O2699" s="5">
        <v>7.69230769230769E-2</v>
      </c>
      <c r="P2699" s="5">
        <v>0.31632653061224503</v>
      </c>
    </row>
    <row r="2700" spans="13:16" x14ac:dyDescent="0.2">
      <c r="M2700" s="24">
        <v>42116</v>
      </c>
      <c r="N2700" s="5">
        <v>0.01</v>
      </c>
      <c r="O2700" s="5">
        <v>6.4102564102564097E-2</v>
      </c>
      <c r="P2700" s="5">
        <v>0.31313131313131298</v>
      </c>
    </row>
    <row r="2701" spans="13:16" x14ac:dyDescent="0.2">
      <c r="M2701" s="24">
        <v>42117</v>
      </c>
      <c r="N2701" s="5">
        <v>2.02020202020202E-2</v>
      </c>
      <c r="O2701" s="5">
        <v>6.4102564102564097E-2</v>
      </c>
      <c r="P2701" s="5">
        <v>0.31313131313131298</v>
      </c>
    </row>
    <row r="2702" spans="13:16" x14ac:dyDescent="0.2">
      <c r="M2702" s="24">
        <v>42118</v>
      </c>
      <c r="N2702" s="5">
        <v>2.02020202020202E-2</v>
      </c>
      <c r="O2702" s="5">
        <v>5.1282051282051301E-2</v>
      </c>
      <c r="P2702" s="5">
        <v>0.31313131313131298</v>
      </c>
    </row>
    <row r="2703" spans="13:16" x14ac:dyDescent="0.2">
      <c r="M2703" s="24">
        <v>42121</v>
      </c>
      <c r="N2703" s="5">
        <v>0.02</v>
      </c>
      <c r="O2703" s="5">
        <v>6.4935064935064901E-2</v>
      </c>
      <c r="P2703" s="5">
        <v>0.32653061224489799</v>
      </c>
    </row>
    <row r="2704" spans="13:16" x14ac:dyDescent="0.2">
      <c r="M2704" s="24">
        <v>42122</v>
      </c>
      <c r="N2704" s="5">
        <v>9.9009900990098994E-3</v>
      </c>
      <c r="O2704" s="5">
        <v>6.5789473684210495E-2</v>
      </c>
      <c r="P2704" s="5">
        <v>0.31632653061224503</v>
      </c>
    </row>
    <row r="2705" spans="13:16" x14ac:dyDescent="0.2">
      <c r="M2705" s="24">
        <v>42123</v>
      </c>
      <c r="N2705" s="5">
        <v>2.9702970297029702E-2</v>
      </c>
      <c r="O2705" s="5">
        <v>0.08</v>
      </c>
      <c r="P2705" s="5">
        <v>0.31</v>
      </c>
    </row>
    <row r="2706" spans="13:16" x14ac:dyDescent="0.2">
      <c r="M2706" s="24">
        <v>42124</v>
      </c>
      <c r="N2706" s="5">
        <v>0.03</v>
      </c>
      <c r="O2706" s="5">
        <v>0.08</v>
      </c>
      <c r="P2706" s="5">
        <v>0.32323232323232298</v>
      </c>
    </row>
    <row r="2707" spans="13:16" x14ac:dyDescent="0.2">
      <c r="M2707" s="24">
        <v>42125</v>
      </c>
      <c r="N2707" s="5">
        <v>0.02</v>
      </c>
      <c r="O2707" s="5">
        <v>9.5890410958904104E-2</v>
      </c>
      <c r="P2707" s="5">
        <v>0.32653061224489799</v>
      </c>
    </row>
    <row r="2708" spans="13:16" x14ac:dyDescent="0.2">
      <c r="M2708" s="24">
        <v>42128</v>
      </c>
      <c r="N2708" s="5">
        <v>0.03</v>
      </c>
      <c r="O2708" s="5">
        <v>9.7222222222222196E-2</v>
      </c>
      <c r="P2708" s="5">
        <v>0.31313131313131298</v>
      </c>
    </row>
    <row r="2709" spans="13:16" x14ac:dyDescent="0.2">
      <c r="M2709" s="24">
        <v>42129</v>
      </c>
      <c r="N2709" s="5">
        <v>0.03</v>
      </c>
      <c r="O2709" s="5">
        <v>9.7222222222222196E-2</v>
      </c>
      <c r="P2709" s="5">
        <v>0.33673469387755101</v>
      </c>
    </row>
    <row r="2710" spans="13:16" x14ac:dyDescent="0.2">
      <c r="M2710" s="24">
        <v>42130</v>
      </c>
      <c r="N2710" s="5">
        <v>0.03</v>
      </c>
      <c r="O2710" s="5">
        <v>9.7222222222222196E-2</v>
      </c>
      <c r="P2710" s="5">
        <v>0.34343434343434298</v>
      </c>
    </row>
    <row r="2711" spans="13:16" x14ac:dyDescent="0.2">
      <c r="M2711" s="24">
        <v>42131</v>
      </c>
      <c r="N2711" s="5">
        <v>1.9801980198019799E-2</v>
      </c>
      <c r="O2711" s="5">
        <v>9.7222222222222196E-2</v>
      </c>
      <c r="P2711" s="5">
        <v>0.33333333333333298</v>
      </c>
    </row>
    <row r="2712" spans="13:16" x14ac:dyDescent="0.2">
      <c r="M2712" s="24">
        <v>42132</v>
      </c>
      <c r="N2712" s="5">
        <v>0.02</v>
      </c>
      <c r="O2712" s="5">
        <v>9.85915492957746E-2</v>
      </c>
      <c r="P2712" s="5">
        <v>0.33673469387755101</v>
      </c>
    </row>
    <row r="2713" spans="13:16" x14ac:dyDescent="0.2">
      <c r="M2713" s="24">
        <v>42135</v>
      </c>
      <c r="N2713" s="5">
        <v>9.9009900990098994E-3</v>
      </c>
      <c r="O2713" s="5">
        <v>0.1</v>
      </c>
      <c r="P2713" s="5">
        <v>0.33673469387755101</v>
      </c>
    </row>
    <row r="2714" spans="13:16" x14ac:dyDescent="0.2">
      <c r="M2714" s="24">
        <v>42136</v>
      </c>
      <c r="N2714" s="5">
        <v>0.02</v>
      </c>
      <c r="O2714" s="5">
        <v>0.115942028985507</v>
      </c>
      <c r="P2714" s="5">
        <v>0.33673469387755101</v>
      </c>
    </row>
    <row r="2715" spans="13:16" x14ac:dyDescent="0.2">
      <c r="M2715" s="24">
        <v>42137</v>
      </c>
      <c r="N2715" s="5">
        <v>0</v>
      </c>
      <c r="O2715" s="5">
        <v>0.1</v>
      </c>
      <c r="P2715" s="5">
        <v>0.33673469387755101</v>
      </c>
    </row>
    <row r="2716" spans="13:16" x14ac:dyDescent="0.2">
      <c r="M2716" s="24">
        <v>42138</v>
      </c>
      <c r="N2716" s="5">
        <v>0</v>
      </c>
      <c r="O2716" s="5">
        <v>9.85915492957746E-2</v>
      </c>
      <c r="P2716" s="5">
        <v>0.33333333333333298</v>
      </c>
    </row>
    <row r="2717" spans="13:16" x14ac:dyDescent="0.2">
      <c r="M2717" s="24">
        <v>42139</v>
      </c>
      <c r="N2717" s="5">
        <v>0</v>
      </c>
      <c r="O2717" s="5">
        <v>0.1</v>
      </c>
      <c r="P2717" s="5">
        <v>0.34020618556700999</v>
      </c>
    </row>
    <row r="2718" spans="13:16" x14ac:dyDescent="0.2">
      <c r="M2718" s="24">
        <v>42142</v>
      </c>
      <c r="N2718" s="5">
        <v>0</v>
      </c>
      <c r="O2718" s="5">
        <v>8.4507042253521097E-2</v>
      </c>
      <c r="P2718" s="5">
        <v>0.32653061224489799</v>
      </c>
    </row>
    <row r="2719" spans="13:16" x14ac:dyDescent="0.2">
      <c r="M2719" s="24">
        <v>42143</v>
      </c>
      <c r="N2719" s="5">
        <v>9.9009900990098994E-3</v>
      </c>
      <c r="O2719" s="5">
        <v>0.1</v>
      </c>
      <c r="P2719" s="5">
        <v>0.32653061224489799</v>
      </c>
    </row>
    <row r="2720" spans="13:16" x14ac:dyDescent="0.2">
      <c r="M2720" s="24">
        <v>42144</v>
      </c>
      <c r="N2720" s="5">
        <v>9.8039215686274508E-3</v>
      </c>
      <c r="O2720" s="5">
        <v>9.85915492957746E-2</v>
      </c>
      <c r="P2720" s="5">
        <v>0.32653061224489799</v>
      </c>
    </row>
    <row r="2721" spans="13:16" x14ac:dyDescent="0.2">
      <c r="M2721" s="24">
        <v>42145</v>
      </c>
      <c r="N2721" s="5">
        <v>9.8039215686274508E-3</v>
      </c>
      <c r="O2721" s="5">
        <v>0.11267605633802801</v>
      </c>
      <c r="P2721" s="5">
        <v>0.32653061224489799</v>
      </c>
    </row>
    <row r="2722" spans="13:16" x14ac:dyDescent="0.2">
      <c r="M2722" s="24">
        <v>42146</v>
      </c>
      <c r="N2722" s="5">
        <v>9.8039215686274508E-3</v>
      </c>
      <c r="O2722" s="5">
        <v>0.11111111111111099</v>
      </c>
      <c r="P2722" s="5">
        <v>0.31313131313131298</v>
      </c>
    </row>
    <row r="2723" spans="13:16" x14ac:dyDescent="0.2">
      <c r="M2723" s="24">
        <v>42149</v>
      </c>
      <c r="N2723" s="5">
        <v>9.7087378640776708E-3</v>
      </c>
      <c r="O2723" s="5">
        <v>0.10958904109589</v>
      </c>
      <c r="P2723" s="5">
        <v>0.32653061224489799</v>
      </c>
    </row>
    <row r="2724" spans="13:16" x14ac:dyDescent="0.2">
      <c r="M2724" s="24">
        <v>42150</v>
      </c>
      <c r="N2724" s="5">
        <v>0</v>
      </c>
      <c r="O2724" s="5">
        <v>0.123287671232877</v>
      </c>
      <c r="P2724" s="5">
        <v>0.32323232323232298</v>
      </c>
    </row>
    <row r="2725" spans="13:16" x14ac:dyDescent="0.2">
      <c r="M2725" s="24">
        <v>42151</v>
      </c>
      <c r="N2725" s="5">
        <v>9.5238095238095299E-3</v>
      </c>
      <c r="O2725" s="5">
        <v>9.3333333333333296E-2</v>
      </c>
      <c r="P2725" s="5">
        <v>0.31</v>
      </c>
    </row>
    <row r="2726" spans="13:16" x14ac:dyDescent="0.2">
      <c r="M2726" s="24">
        <v>42152</v>
      </c>
      <c r="N2726" s="5">
        <v>9.4339622641509396E-3</v>
      </c>
      <c r="O2726" s="5">
        <v>0.10666666666666701</v>
      </c>
      <c r="P2726" s="5">
        <v>0.33</v>
      </c>
    </row>
  </sheetData>
  <mergeCells count="9">
    <mergeCell ref="N6:P6"/>
    <mergeCell ref="H7:J7"/>
    <mergeCell ref="E7:G7"/>
    <mergeCell ref="B7:D7"/>
    <mergeCell ref="B6:J6"/>
    <mergeCell ref="B15:J15"/>
    <mergeCell ref="B16:D16"/>
    <mergeCell ref="E16:G16"/>
    <mergeCell ref="H16:J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workbookViewId="0">
      <selection activeCell="A4" sqref="A4"/>
    </sheetView>
  </sheetViews>
  <sheetFormatPr defaultRowHeight="14.25" x14ac:dyDescent="0.2"/>
  <cols>
    <col min="1" max="1" width="13.75" customWidth="1"/>
    <col min="2" max="4" width="12.125" style="25" bestFit="1" customWidth="1"/>
    <col min="6" max="6" width="9.125" bestFit="1" customWidth="1"/>
    <col min="7" max="8" width="13.5" customWidth="1"/>
    <col min="11" max="14" width="11.25" bestFit="1" customWidth="1"/>
  </cols>
  <sheetData>
    <row r="1" spans="1:14" s="2" customFormat="1" ht="20.25" x14ac:dyDescent="0.35">
      <c r="A1" s="2" t="s">
        <v>191</v>
      </c>
      <c r="B1" s="2" t="s">
        <v>192</v>
      </c>
    </row>
    <row r="2" spans="1:14" s="1" customFormat="1" ht="17.25" customHeight="1" x14ac:dyDescent="0.25">
      <c r="A2" s="1" t="s">
        <v>14</v>
      </c>
    </row>
    <row r="3" spans="1:14" s="1" customFormat="1" ht="17.25" customHeight="1" x14ac:dyDescent="0.25">
      <c r="A3" s="1" t="s">
        <v>193</v>
      </c>
    </row>
    <row r="7" spans="1:14" ht="16.5" x14ac:dyDescent="0.3">
      <c r="B7" s="29" t="s">
        <v>201</v>
      </c>
      <c r="C7" s="29"/>
      <c r="D7" s="29"/>
      <c r="G7" s="8" t="s">
        <v>202</v>
      </c>
      <c r="H7" s="8"/>
      <c r="K7" s="8" t="s">
        <v>203</v>
      </c>
      <c r="L7" s="8"/>
      <c r="M7" s="8"/>
      <c r="N7" s="8"/>
    </row>
    <row r="8" spans="1:14" s="1" customFormat="1" ht="28.5" x14ac:dyDescent="0.25">
      <c r="A8" s="3"/>
      <c r="B8" s="6" t="s">
        <v>9</v>
      </c>
      <c r="C8" s="6" t="s">
        <v>34</v>
      </c>
      <c r="D8" s="6" t="s">
        <v>35</v>
      </c>
      <c r="F8" s="3"/>
      <c r="G8" s="6">
        <v>2013</v>
      </c>
      <c r="H8" s="6">
        <v>2014</v>
      </c>
      <c r="J8" s="3"/>
      <c r="K8" s="6" t="s">
        <v>34</v>
      </c>
      <c r="L8" s="6" t="s">
        <v>35</v>
      </c>
      <c r="M8" s="6" t="s">
        <v>9</v>
      </c>
      <c r="N8" s="6" t="s">
        <v>11</v>
      </c>
    </row>
    <row r="9" spans="1:14" s="1" customFormat="1" x14ac:dyDescent="0.25">
      <c r="A9" s="3">
        <v>2001</v>
      </c>
      <c r="B9" s="5">
        <v>36.167131643921898</v>
      </c>
      <c r="C9" s="5"/>
      <c r="D9" s="5"/>
      <c r="F9" s="3" t="s">
        <v>194</v>
      </c>
      <c r="G9" s="5">
        <v>5.7</v>
      </c>
      <c r="H9" s="5">
        <v>1.3</v>
      </c>
      <c r="J9" s="3" t="s">
        <v>169</v>
      </c>
      <c r="K9" s="5">
        <v>1.3934519803172301</v>
      </c>
      <c r="L9" s="5">
        <v>1.44789245088664</v>
      </c>
      <c r="M9" s="5">
        <v>1.70786862234656</v>
      </c>
      <c r="N9" s="5">
        <v>2.0329801247904702</v>
      </c>
    </row>
    <row r="10" spans="1:14" s="1" customFormat="1" x14ac:dyDescent="0.25">
      <c r="A10" s="3">
        <v>2002</v>
      </c>
      <c r="B10" s="5">
        <v>31.920365787435902</v>
      </c>
      <c r="C10" s="5"/>
      <c r="D10" s="5"/>
      <c r="F10" s="28" t="s">
        <v>195</v>
      </c>
      <c r="G10" s="5">
        <v>4.9000000000000004</v>
      </c>
      <c r="H10" s="5">
        <v>3.2</v>
      </c>
      <c r="J10" s="3" t="s">
        <v>44</v>
      </c>
      <c r="K10" s="5">
        <v>1.3511835403595001</v>
      </c>
      <c r="L10" s="5">
        <v>1.3231227894825599</v>
      </c>
      <c r="M10" s="5">
        <v>1.56660136430071</v>
      </c>
      <c r="N10" s="5">
        <v>1.8767788330959601</v>
      </c>
    </row>
    <row r="11" spans="1:14" s="1" customFormat="1" x14ac:dyDescent="0.25">
      <c r="A11" s="3">
        <v>2003</v>
      </c>
      <c r="B11" s="5">
        <v>35.549159779396902</v>
      </c>
      <c r="C11" s="5"/>
      <c r="D11" s="5"/>
      <c r="F11" s="28" t="s">
        <v>196</v>
      </c>
      <c r="G11" s="5">
        <v>11.2</v>
      </c>
      <c r="H11" s="5">
        <v>10.4</v>
      </c>
      <c r="J11" s="3" t="s">
        <v>45</v>
      </c>
      <c r="K11" s="5">
        <v>1.3871648049065199</v>
      </c>
      <c r="L11" s="5">
        <v>1.37158470945553</v>
      </c>
      <c r="M11" s="5">
        <v>1.6048381926926201</v>
      </c>
      <c r="N11" s="5">
        <v>1.94434060356525</v>
      </c>
    </row>
    <row r="12" spans="1:14" s="1" customFormat="1" x14ac:dyDescent="0.25">
      <c r="A12" s="3">
        <v>2004</v>
      </c>
      <c r="B12" s="5">
        <v>34.900193427031702</v>
      </c>
      <c r="C12" s="5"/>
      <c r="D12" s="5"/>
      <c r="F12" s="28" t="s">
        <v>197</v>
      </c>
      <c r="G12" s="5">
        <v>23.7</v>
      </c>
      <c r="H12" s="5">
        <v>22.9</v>
      </c>
      <c r="J12" s="3" t="s">
        <v>46</v>
      </c>
      <c r="K12" s="5">
        <v>1.38402407157177</v>
      </c>
      <c r="L12" s="5">
        <v>1.3454801374466701</v>
      </c>
      <c r="M12" s="5">
        <v>1.5618227915742799</v>
      </c>
      <c r="N12" s="5">
        <v>1.8679374583350199</v>
      </c>
    </row>
    <row r="13" spans="1:14" s="1" customFormat="1" x14ac:dyDescent="0.25">
      <c r="A13" s="3">
        <v>2005</v>
      </c>
      <c r="B13" s="5">
        <v>36.539017370814797</v>
      </c>
      <c r="C13" s="5"/>
      <c r="D13" s="5"/>
      <c r="F13" s="28" t="s">
        <v>198</v>
      </c>
      <c r="G13" s="5">
        <v>29.9</v>
      </c>
      <c r="H13" s="5">
        <v>34</v>
      </c>
      <c r="J13" s="3" t="s">
        <v>47</v>
      </c>
      <c r="K13" s="5">
        <v>1.3073322704243799</v>
      </c>
      <c r="L13" s="5">
        <v>1.2707980550714599</v>
      </c>
      <c r="M13" s="5">
        <v>1.5579445397692</v>
      </c>
      <c r="N13" s="5">
        <v>1.7497858006824401</v>
      </c>
    </row>
    <row r="14" spans="1:14" s="1" customFormat="1" x14ac:dyDescent="0.25">
      <c r="A14" s="3">
        <v>2006</v>
      </c>
      <c r="B14" s="5">
        <v>38.958606506425497</v>
      </c>
      <c r="C14" s="5">
        <v>25.861704838726101</v>
      </c>
      <c r="D14" s="5">
        <v>20.436984705933</v>
      </c>
      <c r="F14" s="28" t="s">
        <v>199</v>
      </c>
      <c r="G14" s="5">
        <v>19.8</v>
      </c>
      <c r="H14" s="5">
        <v>22.3</v>
      </c>
      <c r="J14" s="3" t="s">
        <v>48</v>
      </c>
      <c r="K14" s="5">
        <v>1.35008481727825</v>
      </c>
      <c r="L14" s="5">
        <v>1.31126873646187</v>
      </c>
      <c r="M14" s="5">
        <v>1.6041791089997699</v>
      </c>
      <c r="N14" s="5">
        <v>1.8222504874558301</v>
      </c>
    </row>
    <row r="15" spans="1:14" s="1" customFormat="1" x14ac:dyDescent="0.25">
      <c r="A15" s="3">
        <v>2007</v>
      </c>
      <c r="B15" s="5">
        <v>40.503536006027801</v>
      </c>
      <c r="C15" s="5">
        <v>27.469466064166198</v>
      </c>
      <c r="D15" s="5">
        <v>19.775071780228</v>
      </c>
      <c r="F15" s="28" t="s">
        <v>200</v>
      </c>
      <c r="G15" s="5">
        <v>4.9000000000000004</v>
      </c>
      <c r="H15" s="5">
        <v>5.9</v>
      </c>
      <c r="J15" s="3" t="s">
        <v>49</v>
      </c>
      <c r="K15" s="5">
        <v>1.3534783184319901</v>
      </c>
      <c r="L15" s="5">
        <v>1.3583291889236799</v>
      </c>
      <c r="M15" s="5">
        <v>1.6296377712172101</v>
      </c>
      <c r="N15" s="5">
        <v>1.91470069656885</v>
      </c>
    </row>
    <row r="16" spans="1:14" s="1" customFormat="1" x14ac:dyDescent="0.25">
      <c r="A16" s="3">
        <v>2008</v>
      </c>
      <c r="B16" s="5">
        <v>32.014866319698001</v>
      </c>
      <c r="C16" s="5">
        <v>21.890912147467901</v>
      </c>
      <c r="D16" s="5">
        <v>16.891766371921399</v>
      </c>
      <c r="J16" s="3" t="s">
        <v>50</v>
      </c>
      <c r="K16" s="5">
        <v>1.41763579081602</v>
      </c>
      <c r="L16" s="5">
        <v>1.42510722441122</v>
      </c>
      <c r="M16" s="5">
        <v>1.6972389639191601</v>
      </c>
      <c r="N16" s="5">
        <v>1.9509279475791299</v>
      </c>
    </row>
    <row r="17" spans="1:14" s="1" customFormat="1" x14ac:dyDescent="0.25">
      <c r="A17" s="3">
        <v>2009</v>
      </c>
      <c r="B17" s="5">
        <v>37.310116899866202</v>
      </c>
      <c r="C17" s="5">
        <v>24.4051878781891</v>
      </c>
      <c r="D17" s="5">
        <v>17.980314688317002</v>
      </c>
      <c r="J17" s="3" t="s">
        <v>51</v>
      </c>
      <c r="K17" s="5">
        <v>1.3880375059543899</v>
      </c>
      <c r="L17" s="5">
        <v>1.4049715925311099</v>
      </c>
      <c r="M17" s="5">
        <v>1.6603051333797301</v>
      </c>
      <c r="N17" s="5">
        <v>1.9590454990764801</v>
      </c>
    </row>
    <row r="18" spans="1:14" s="1" customFormat="1" x14ac:dyDescent="0.25">
      <c r="A18" s="3">
        <v>2010</v>
      </c>
      <c r="B18" s="5">
        <v>42.289362178889803</v>
      </c>
      <c r="C18" s="5">
        <v>25.854433245350801</v>
      </c>
      <c r="D18" s="5">
        <v>21.785168655962799</v>
      </c>
      <c r="J18" s="3" t="s">
        <v>52</v>
      </c>
      <c r="K18" s="5">
        <v>1.4556817752778699</v>
      </c>
      <c r="L18" s="5">
        <v>1.4446313367480199</v>
      </c>
      <c r="M18" s="5">
        <v>1.69434086385324</v>
      </c>
      <c r="N18" s="5">
        <v>1.9415464342919999</v>
      </c>
    </row>
    <row r="19" spans="1:14" s="1" customFormat="1" x14ac:dyDescent="0.25">
      <c r="A19" s="3">
        <v>2011</v>
      </c>
      <c r="B19" s="5">
        <v>39.949215081474499</v>
      </c>
      <c r="C19" s="5">
        <v>24.323499987642901</v>
      </c>
      <c r="D19" s="5">
        <v>15.6427385451696</v>
      </c>
      <c r="J19" s="3" t="s">
        <v>53</v>
      </c>
      <c r="K19" s="5">
        <v>1.2975097959347901</v>
      </c>
      <c r="L19" s="5">
        <v>1.458289452794</v>
      </c>
      <c r="M19" s="5">
        <v>1.70828344815386</v>
      </c>
      <c r="N19" s="5">
        <v>1.8708978380027099</v>
      </c>
    </row>
    <row r="20" spans="1:14" s="1" customFormat="1" x14ac:dyDescent="0.25">
      <c r="A20" s="3">
        <v>2012</v>
      </c>
      <c r="B20" s="5">
        <v>40.447488518870401</v>
      </c>
      <c r="C20" s="5">
        <v>24.083340826531099</v>
      </c>
      <c r="D20" s="5">
        <v>22.75377722807</v>
      </c>
      <c r="J20" s="3" t="s">
        <v>54</v>
      </c>
      <c r="K20" s="5">
        <v>1.40443155144096</v>
      </c>
      <c r="L20" s="5">
        <v>1.6197251801874599</v>
      </c>
      <c r="M20" s="5">
        <v>1.7975099096455101</v>
      </c>
      <c r="N20" s="5">
        <v>1.9248285860458401</v>
      </c>
    </row>
    <row r="21" spans="1:14" s="1" customFormat="1" x14ac:dyDescent="0.25">
      <c r="A21" s="3">
        <v>2013</v>
      </c>
      <c r="B21" s="5">
        <v>45.642181697993799</v>
      </c>
      <c r="C21" s="5">
        <v>17.950222307807799</v>
      </c>
      <c r="D21" s="5">
        <v>25.0306004219259</v>
      </c>
      <c r="J21" s="3" t="s">
        <v>55</v>
      </c>
      <c r="K21" s="5">
        <v>1.4550807205340699</v>
      </c>
      <c r="L21" s="5">
        <v>1.68088631526055</v>
      </c>
      <c r="M21" s="5">
        <v>1.7761277037167</v>
      </c>
      <c r="N21" s="5">
        <v>2.04009949747241</v>
      </c>
    </row>
    <row r="22" spans="1:14" s="1" customFormat="1" x14ac:dyDescent="0.25">
      <c r="B22" s="27"/>
      <c r="C22" s="27"/>
      <c r="D22" s="27"/>
      <c r="J22" s="3" t="s">
        <v>56</v>
      </c>
      <c r="K22" s="5">
        <v>1.35634706235752</v>
      </c>
      <c r="L22" s="5">
        <v>1.54038281467282</v>
      </c>
      <c r="M22" s="5">
        <v>1.55186491473173</v>
      </c>
      <c r="N22" s="5">
        <v>1.81030083759563</v>
      </c>
    </row>
    <row r="23" spans="1:14" s="1" customFormat="1" x14ac:dyDescent="0.25">
      <c r="B23" s="27"/>
      <c r="C23" s="27"/>
      <c r="D23" s="27"/>
      <c r="J23" s="3" t="s">
        <v>57</v>
      </c>
      <c r="K23" s="5">
        <v>1.4121664664429301</v>
      </c>
      <c r="L23" s="5">
        <v>1.61719962640625</v>
      </c>
      <c r="M23" s="5">
        <v>1.55658594822331</v>
      </c>
      <c r="N23" s="5">
        <v>1.90932843637336</v>
      </c>
    </row>
    <row r="24" spans="1:14" s="1" customFormat="1" x14ac:dyDescent="0.25">
      <c r="B24" s="27"/>
      <c r="C24" s="27"/>
      <c r="D24" s="27"/>
      <c r="J24" s="3" t="s">
        <v>58</v>
      </c>
      <c r="K24" s="5">
        <v>1.4400544146304499</v>
      </c>
      <c r="L24" s="5">
        <v>1.6640358568879801</v>
      </c>
      <c r="M24" s="5">
        <v>1.55770266447366</v>
      </c>
      <c r="N24" s="5">
        <v>1.9369027304114499</v>
      </c>
    </row>
    <row r="25" spans="1:14" s="1" customFormat="1" x14ac:dyDescent="0.25">
      <c r="B25" s="27"/>
      <c r="C25" s="27"/>
      <c r="D25" s="27"/>
      <c r="J25" s="3" t="s">
        <v>59</v>
      </c>
      <c r="K25" s="5">
        <v>1.41039727659179</v>
      </c>
      <c r="L25" s="5">
        <v>1.6591240761355901</v>
      </c>
      <c r="M25" s="5">
        <v>1.5925043916108601</v>
      </c>
      <c r="N25" s="5">
        <v>2.09175630568742</v>
      </c>
    </row>
    <row r="26" spans="1:14" s="1" customFormat="1" x14ac:dyDescent="0.25">
      <c r="B26" s="27"/>
      <c r="C26" s="27"/>
      <c r="D26" s="27"/>
      <c r="J26" s="3" t="s">
        <v>94</v>
      </c>
      <c r="K26" s="5">
        <v>1.3044948016548701</v>
      </c>
      <c r="L26" s="5">
        <v>1.5152975826827999</v>
      </c>
      <c r="M26" s="5">
        <v>1.59778113375116</v>
      </c>
      <c r="N26" s="5">
        <v>2.0908468636728501</v>
      </c>
    </row>
    <row r="27" spans="1:14" s="1" customFormat="1" x14ac:dyDescent="0.25">
      <c r="B27" s="27"/>
      <c r="C27" s="27"/>
      <c r="D27" s="27"/>
      <c r="J27" s="3" t="s">
        <v>95</v>
      </c>
      <c r="K27" s="5">
        <v>1.3131193185368899</v>
      </c>
      <c r="L27" s="5">
        <v>1.5217164847515301</v>
      </c>
      <c r="M27" s="5">
        <v>1.5851640772164901</v>
      </c>
      <c r="N27" s="5">
        <v>2.1343976566145102</v>
      </c>
    </row>
    <row r="28" spans="1:14" s="1" customFormat="1" x14ac:dyDescent="0.25">
      <c r="B28" s="27"/>
      <c r="C28" s="27"/>
      <c r="D28" s="27"/>
      <c r="J28" s="3" t="s">
        <v>96</v>
      </c>
      <c r="K28" s="5">
        <v>1.33513760482241</v>
      </c>
      <c r="L28" s="5">
        <v>1.5101821669356601</v>
      </c>
      <c r="M28" s="5">
        <v>1.5982542312932499</v>
      </c>
      <c r="N28" s="5">
        <v>2.1570597458048502</v>
      </c>
    </row>
    <row r="29" spans="1:14" s="1" customFormat="1" x14ac:dyDescent="0.25">
      <c r="B29" s="27"/>
      <c r="C29" s="27"/>
      <c r="D29" s="27"/>
      <c r="J29" s="3" t="s">
        <v>97</v>
      </c>
      <c r="K29" s="5">
        <v>1.4163680835367001</v>
      </c>
      <c r="L29" s="5">
        <v>1.56652062200009</v>
      </c>
      <c r="M29" s="5">
        <v>1.6329301135248899</v>
      </c>
      <c r="N29" s="5">
        <v>2.1422002593912199</v>
      </c>
    </row>
    <row r="30" spans="1:14" s="1" customFormat="1" x14ac:dyDescent="0.25">
      <c r="B30" s="27"/>
      <c r="C30" s="27"/>
      <c r="D30" s="27"/>
      <c r="J30" s="3" t="s">
        <v>98</v>
      </c>
      <c r="K30" s="5">
        <v>1.44025792594076</v>
      </c>
      <c r="L30" s="5">
        <v>1.6638974579576999</v>
      </c>
      <c r="M30" s="5">
        <v>1.6641938926437301</v>
      </c>
      <c r="N30" s="5">
        <v>2.3263154454681398</v>
      </c>
    </row>
    <row r="31" spans="1:14" s="1" customFormat="1" x14ac:dyDescent="0.25">
      <c r="B31" s="27"/>
      <c r="C31" s="27"/>
      <c r="D31" s="27"/>
      <c r="J31" s="3" t="s">
        <v>99</v>
      </c>
      <c r="K31" s="5">
        <v>1.48883487905047</v>
      </c>
      <c r="L31" s="5">
        <v>1.68684136889041</v>
      </c>
      <c r="M31" s="5">
        <v>1.7161070529339599</v>
      </c>
      <c r="N31" s="5">
        <v>2.3413478791852702</v>
      </c>
    </row>
    <row r="32" spans="1:14" s="1" customFormat="1" x14ac:dyDescent="0.25">
      <c r="B32" s="27"/>
      <c r="C32" s="27"/>
      <c r="D32" s="27"/>
      <c r="J32" s="3" t="s">
        <v>100</v>
      </c>
      <c r="K32" s="5">
        <v>1.4773004074863101</v>
      </c>
      <c r="L32" s="5">
        <v>1.7013833795559601</v>
      </c>
      <c r="M32" s="5">
        <v>1.74704506683488</v>
      </c>
      <c r="N32" s="5">
        <v>2.5747862316317498</v>
      </c>
    </row>
    <row r="33" spans="2:14" s="1" customFormat="1" x14ac:dyDescent="0.25">
      <c r="B33" s="27"/>
      <c r="C33" s="27"/>
      <c r="D33" s="27"/>
      <c r="J33" s="3" t="s">
        <v>101</v>
      </c>
      <c r="K33" s="5">
        <v>1.54556434753364</v>
      </c>
      <c r="L33" s="5">
        <v>1.7799190703236301</v>
      </c>
      <c r="M33" s="5">
        <v>1.79824231330927</v>
      </c>
      <c r="N33" s="5">
        <v>3.0431291418856699</v>
      </c>
    </row>
    <row r="34" spans="2:14" s="1" customFormat="1" x14ac:dyDescent="0.25">
      <c r="B34" s="27"/>
      <c r="C34" s="27"/>
      <c r="D34" s="27"/>
      <c r="J34" s="3" t="s">
        <v>102</v>
      </c>
      <c r="K34" s="5">
        <v>1.5455030194124999</v>
      </c>
      <c r="L34" s="5">
        <v>1.6045070690385901</v>
      </c>
      <c r="M34" s="5">
        <v>1.6366238888211</v>
      </c>
      <c r="N34" s="5">
        <v>2.5135603456009399</v>
      </c>
    </row>
    <row r="35" spans="2:14" s="1" customFormat="1" x14ac:dyDescent="0.25">
      <c r="B35" s="27"/>
      <c r="C35" s="27"/>
      <c r="D35" s="27"/>
      <c r="J35" s="3" t="s">
        <v>103</v>
      </c>
      <c r="K35" s="5">
        <v>1.5569834124089901</v>
      </c>
      <c r="L35" s="5">
        <v>1.6069662002663401</v>
      </c>
      <c r="M35" s="5">
        <v>1.63653773141756</v>
      </c>
      <c r="N35" s="5">
        <v>2.42900990098769</v>
      </c>
    </row>
    <row r="36" spans="2:14" s="1" customFormat="1" x14ac:dyDescent="0.25">
      <c r="B36" s="27"/>
      <c r="C36" s="27"/>
      <c r="D36" s="27"/>
      <c r="J36" s="3" t="s">
        <v>104</v>
      </c>
      <c r="K36" s="5">
        <v>1.5507406633776699</v>
      </c>
      <c r="L36" s="5">
        <v>1.6262847307255199</v>
      </c>
      <c r="M36" s="5">
        <v>1.6486891007612201</v>
      </c>
      <c r="N36" s="5">
        <v>2.4954031051919698</v>
      </c>
    </row>
    <row r="37" spans="2:14" s="1" customFormat="1" x14ac:dyDescent="0.25">
      <c r="B37" s="27"/>
      <c r="C37" s="27"/>
      <c r="D37" s="27"/>
      <c r="J37" s="3" t="s">
        <v>105</v>
      </c>
      <c r="K37" s="5">
        <v>1.62707616989615</v>
      </c>
      <c r="L37" s="5">
        <v>1.6774535140190101</v>
      </c>
      <c r="M37" s="5">
        <v>1.7028083533554701</v>
      </c>
      <c r="N37" s="5">
        <v>2.6140667858334101</v>
      </c>
    </row>
    <row r="38" spans="2:14" s="1" customFormat="1" x14ac:dyDescent="0.25">
      <c r="B38" s="27"/>
      <c r="C38" s="27"/>
      <c r="D38" s="27"/>
      <c r="J38" s="3" t="s">
        <v>106</v>
      </c>
      <c r="K38" s="5">
        <v>1.61258371729322</v>
      </c>
      <c r="L38" s="5">
        <v>1.68960809357553</v>
      </c>
      <c r="M38" s="5">
        <v>1.73517978484681</v>
      </c>
      <c r="N38" s="5">
        <v>2.7040858593400201</v>
      </c>
    </row>
    <row r="39" spans="2:14" s="1" customFormat="1" x14ac:dyDescent="0.25">
      <c r="B39" s="27"/>
      <c r="C39" s="27"/>
      <c r="D39" s="27"/>
      <c r="J39" s="3" t="s">
        <v>107</v>
      </c>
      <c r="K39" s="5">
        <v>1.58515364266879</v>
      </c>
      <c r="L39" s="5">
        <v>1.62531334977589</v>
      </c>
      <c r="M39" s="5">
        <v>1.70514030238333</v>
      </c>
      <c r="N39" s="5">
        <v>3.02149788176252</v>
      </c>
    </row>
    <row r="40" spans="2:14" s="1" customFormat="1" x14ac:dyDescent="0.25">
      <c r="B40" s="27"/>
      <c r="C40" s="27"/>
      <c r="D40" s="27"/>
      <c r="J40" s="3" t="s">
        <v>108</v>
      </c>
      <c r="K40" s="5">
        <v>1.4701387604757199</v>
      </c>
      <c r="L40" s="5">
        <v>1.5267121155927099</v>
      </c>
      <c r="M40" s="5">
        <v>1.61604888064388</v>
      </c>
      <c r="N40" s="5">
        <v>3.42041966019457</v>
      </c>
    </row>
    <row r="41" spans="2:14" s="1" customFormat="1" x14ac:dyDescent="0.25">
      <c r="B41" s="27"/>
      <c r="C41" s="27"/>
      <c r="D41" s="27"/>
      <c r="J41" s="3" t="s">
        <v>109</v>
      </c>
      <c r="K41" s="5">
        <v>1.47058968545643</v>
      </c>
      <c r="L41" s="5">
        <v>1.54107522733879</v>
      </c>
      <c r="M41" s="5">
        <v>1.65697756128885</v>
      </c>
      <c r="N41" s="5">
        <v>3.5244301537418501</v>
      </c>
    </row>
    <row r="42" spans="2:14" s="1" customFormat="1" x14ac:dyDescent="0.25">
      <c r="B42" s="27"/>
      <c r="C42" s="27"/>
      <c r="D42" s="27"/>
      <c r="J42" s="3" t="s">
        <v>110</v>
      </c>
      <c r="K42" s="5">
        <v>1.4910424277629499</v>
      </c>
      <c r="L42" s="5">
        <v>1.5865461856147001</v>
      </c>
      <c r="M42" s="5">
        <v>1.70871865595811</v>
      </c>
      <c r="N42" s="5">
        <v>4.1292009719151999</v>
      </c>
    </row>
    <row r="43" spans="2:14" s="1" customFormat="1" x14ac:dyDescent="0.25">
      <c r="B43" s="27"/>
      <c r="C43" s="27"/>
      <c r="D43" s="27"/>
      <c r="J43" s="3" t="s">
        <v>111</v>
      </c>
      <c r="K43" s="5">
        <v>1.51786195965638</v>
      </c>
      <c r="L43" s="5">
        <v>1.6441554364214299</v>
      </c>
      <c r="M43" s="5">
        <v>1.7697418439076</v>
      </c>
      <c r="N43" s="5">
        <v>4.5072967935972903</v>
      </c>
    </row>
    <row r="44" spans="2:14" s="1" customFormat="1" x14ac:dyDescent="0.25">
      <c r="B44" s="27"/>
      <c r="C44" s="27"/>
      <c r="D44" s="27"/>
      <c r="J44" s="3" t="s">
        <v>112</v>
      </c>
      <c r="K44" s="5">
        <v>1.426170403338</v>
      </c>
      <c r="L44" s="5">
        <v>1.50193757582584</v>
      </c>
      <c r="M44" s="5">
        <v>1.74860109403902</v>
      </c>
      <c r="N44" s="5">
        <v>3.9218924713100298</v>
      </c>
    </row>
    <row r="45" spans="2:14" s="1" customFormat="1" x14ac:dyDescent="0.25">
      <c r="B45" s="27"/>
      <c r="C45" s="27"/>
      <c r="D45" s="27"/>
      <c r="J45" s="3" t="s">
        <v>113</v>
      </c>
      <c r="K45" s="5">
        <v>1.3872308588032101</v>
      </c>
      <c r="L45" s="5">
        <v>1.4961427410900601</v>
      </c>
      <c r="M45" s="5">
        <v>1.74007152865041</v>
      </c>
      <c r="N45" s="5">
        <v>3.83168158143254</v>
      </c>
    </row>
    <row r="46" spans="2:14" s="1" customFormat="1" x14ac:dyDescent="0.25">
      <c r="B46" s="27"/>
      <c r="C46" s="27"/>
      <c r="D46" s="27"/>
      <c r="J46" s="3" t="s">
        <v>114</v>
      </c>
      <c r="K46" s="5">
        <v>1.2697911562392501</v>
      </c>
      <c r="L46" s="5">
        <v>1.4499667644154099</v>
      </c>
      <c r="M46" s="5">
        <v>1.68965586085568</v>
      </c>
      <c r="N46" s="5">
        <v>3.06227648013863</v>
      </c>
    </row>
    <row r="47" spans="2:14" s="1" customFormat="1" x14ac:dyDescent="0.25">
      <c r="B47" s="27"/>
      <c r="C47" s="27"/>
      <c r="D47" s="27"/>
      <c r="J47" s="3" t="s">
        <v>115</v>
      </c>
      <c r="K47" s="5">
        <v>1.2512902342074399</v>
      </c>
      <c r="L47" s="5">
        <v>1.44940250114472</v>
      </c>
      <c r="M47" s="5">
        <v>1.6437122862385101</v>
      </c>
      <c r="N47" s="5">
        <v>3.2763153050584202</v>
      </c>
    </row>
    <row r="48" spans="2:14" s="1" customFormat="1" x14ac:dyDescent="0.25">
      <c r="B48" s="27"/>
      <c r="C48" s="27"/>
      <c r="D48" s="27"/>
      <c r="J48" s="3" t="s">
        <v>116</v>
      </c>
      <c r="K48" s="5">
        <v>1.2846129148636201</v>
      </c>
      <c r="L48" s="5">
        <v>1.43868868380435</v>
      </c>
      <c r="M48" s="5">
        <v>1.6331859099003601</v>
      </c>
      <c r="N48" s="5">
        <v>2.9153138582098399</v>
      </c>
    </row>
    <row r="49" spans="2:14" s="1" customFormat="1" x14ac:dyDescent="0.25">
      <c r="B49" s="27"/>
      <c r="C49" s="27"/>
      <c r="D49" s="27"/>
      <c r="J49" s="3" t="s">
        <v>117</v>
      </c>
      <c r="K49" s="5">
        <v>1.3354399572820701</v>
      </c>
      <c r="L49" s="5">
        <v>1.50179817024619</v>
      </c>
      <c r="M49" s="5">
        <v>1.6674332049041201</v>
      </c>
      <c r="N49" s="5">
        <v>3.4248557554068402</v>
      </c>
    </row>
    <row r="50" spans="2:14" s="1" customFormat="1" x14ac:dyDescent="0.25">
      <c r="B50" s="27"/>
      <c r="C50" s="27"/>
      <c r="D50" s="27"/>
      <c r="J50" s="3" t="s">
        <v>118</v>
      </c>
      <c r="K50" s="5">
        <v>1.26426968516576</v>
      </c>
      <c r="L50" s="5">
        <v>1.4882546221813699</v>
      </c>
      <c r="M50" s="5">
        <v>1.6742688248517399</v>
      </c>
      <c r="N50" s="5">
        <v>3.1467497562242799</v>
      </c>
    </row>
    <row r="51" spans="2:14" s="1" customFormat="1" x14ac:dyDescent="0.25">
      <c r="B51" s="27"/>
      <c r="C51" s="27"/>
      <c r="D51" s="27"/>
      <c r="J51" s="3" t="s">
        <v>119</v>
      </c>
      <c r="K51" s="5">
        <v>1.1091210962340601</v>
      </c>
      <c r="L51" s="5">
        <v>1.2808053250336899</v>
      </c>
      <c r="M51" s="5">
        <v>1.4958438882299101</v>
      </c>
      <c r="N51" s="5">
        <v>2.7457450147506099</v>
      </c>
    </row>
    <row r="52" spans="2:14" s="1" customFormat="1" x14ac:dyDescent="0.25">
      <c r="B52" s="27"/>
      <c r="C52" s="27"/>
      <c r="D52" s="27"/>
      <c r="J52" s="3" t="s">
        <v>120</v>
      </c>
      <c r="K52" s="5">
        <v>1.1113633259751901</v>
      </c>
      <c r="L52" s="5">
        <v>1.3006141411035801</v>
      </c>
      <c r="M52" s="5">
        <v>1.4939710393038199</v>
      </c>
      <c r="N52" s="5">
        <v>2.7704058556754201</v>
      </c>
    </row>
    <row r="53" spans="2:14" s="1" customFormat="1" x14ac:dyDescent="0.25">
      <c r="B53" s="27"/>
      <c r="C53" s="27"/>
      <c r="D53" s="27"/>
      <c r="J53" s="3" t="s">
        <v>121</v>
      </c>
      <c r="K53" s="5">
        <v>1.1624449728541799</v>
      </c>
      <c r="L53" s="5">
        <v>1.3478353651895101</v>
      </c>
      <c r="M53" s="5">
        <v>1.52898905951886</v>
      </c>
      <c r="N53" s="5">
        <v>2.8194006244037202</v>
      </c>
    </row>
    <row r="54" spans="2:14" s="1" customFormat="1" x14ac:dyDescent="0.25">
      <c r="B54" s="27"/>
      <c r="C54" s="27"/>
      <c r="D54" s="27"/>
      <c r="J54" s="3" t="s">
        <v>122</v>
      </c>
      <c r="K54" s="5">
        <v>1.08341251763309</v>
      </c>
      <c r="L54" s="5">
        <v>1.2948917688719599</v>
      </c>
      <c r="M54" s="5">
        <v>1.5313883043330201</v>
      </c>
      <c r="N54" s="5">
        <v>2.40868691581821</v>
      </c>
    </row>
    <row r="55" spans="2:14" s="1" customFormat="1" x14ac:dyDescent="0.25">
      <c r="B55" s="27"/>
      <c r="C55" s="27"/>
      <c r="D55" s="27"/>
      <c r="J55" s="3" t="s">
        <v>123</v>
      </c>
      <c r="K55" s="5">
        <v>0.82562621064696595</v>
      </c>
      <c r="L55" s="5">
        <v>1.05863517747473</v>
      </c>
      <c r="M55" s="5">
        <v>1.1407333212405999</v>
      </c>
      <c r="N55" s="5">
        <v>1.8640153664246299</v>
      </c>
    </row>
    <row r="56" spans="2:14" s="1" customFormat="1" x14ac:dyDescent="0.25">
      <c r="B56" s="27"/>
      <c r="C56" s="27"/>
      <c r="D56" s="27"/>
      <c r="J56" s="3" t="s">
        <v>124</v>
      </c>
      <c r="K56" s="5">
        <v>0.79835363892855504</v>
      </c>
      <c r="L56" s="5">
        <v>1.1034497579418701</v>
      </c>
      <c r="M56" s="5">
        <v>1.0648384698512601</v>
      </c>
      <c r="N56" s="5">
        <v>1.78012676227204</v>
      </c>
    </row>
    <row r="57" spans="2:14" s="1" customFormat="1" x14ac:dyDescent="0.25">
      <c r="B57" s="27"/>
      <c r="C57" s="27"/>
      <c r="D57" s="27"/>
      <c r="J57" s="3" t="s">
        <v>125</v>
      </c>
      <c r="K57" s="5">
        <v>0.83133347170972305</v>
      </c>
      <c r="L57" s="5">
        <v>1.08573706751525</v>
      </c>
      <c r="M57" s="5">
        <v>1.07864554290879</v>
      </c>
      <c r="N57" s="5">
        <v>2.0448087395334902</v>
      </c>
    </row>
    <row r="58" spans="2:14" s="1" customFormat="1" x14ac:dyDescent="0.25">
      <c r="B58" s="27"/>
      <c r="C58" s="27"/>
      <c r="D58" s="27"/>
      <c r="J58" s="3" t="s">
        <v>126</v>
      </c>
      <c r="K58" s="5">
        <v>0.77938504039504697</v>
      </c>
      <c r="L58" s="5">
        <v>0.91067477441419398</v>
      </c>
      <c r="M58" s="5">
        <v>0.87048891627363201</v>
      </c>
      <c r="N58" s="5">
        <v>1.7651979953997401</v>
      </c>
    </row>
    <row r="59" spans="2:14" s="1" customFormat="1" x14ac:dyDescent="0.25">
      <c r="B59" s="27"/>
      <c r="C59" s="27"/>
      <c r="D59" s="27"/>
      <c r="J59" s="3" t="s">
        <v>127</v>
      </c>
      <c r="K59" s="5">
        <v>0.58415903238491196</v>
      </c>
      <c r="L59" s="5">
        <v>0.79438218206618705</v>
      </c>
      <c r="M59" s="5">
        <v>0.70296807060108402</v>
      </c>
      <c r="N59" s="5">
        <v>1.7570194252599101</v>
      </c>
    </row>
    <row r="60" spans="2:14" s="1" customFormat="1" x14ac:dyDescent="0.25">
      <c r="B60" s="27"/>
      <c r="C60" s="27"/>
      <c r="D60" s="27"/>
      <c r="J60" s="3" t="s">
        <v>128</v>
      </c>
      <c r="K60" s="5">
        <v>0.60703903296065698</v>
      </c>
      <c r="L60" s="5">
        <v>0.82198864495366497</v>
      </c>
      <c r="M60" s="5">
        <v>0.78951079606640495</v>
      </c>
      <c r="N60" s="5">
        <v>1.97665780368005</v>
      </c>
    </row>
    <row r="61" spans="2:14" s="1" customFormat="1" x14ac:dyDescent="0.25">
      <c r="B61" s="27"/>
      <c r="C61" s="27"/>
      <c r="D61" s="27"/>
      <c r="J61" s="3" t="s">
        <v>129</v>
      </c>
      <c r="K61" s="5">
        <v>0.75819830080739004</v>
      </c>
      <c r="L61" s="5">
        <v>0.95249898289321999</v>
      </c>
      <c r="M61" s="5">
        <v>0.90849632232348099</v>
      </c>
      <c r="N61" s="5">
        <v>2.1298468637288002</v>
      </c>
    </row>
    <row r="62" spans="2:14" s="1" customFormat="1" x14ac:dyDescent="0.25">
      <c r="B62" s="27"/>
      <c r="C62" s="27"/>
      <c r="D62" s="27"/>
      <c r="J62" s="3" t="s">
        <v>130</v>
      </c>
      <c r="K62" s="5">
        <v>0.76486488017788301</v>
      </c>
      <c r="L62" s="5">
        <v>0.94504085377165004</v>
      </c>
      <c r="M62" s="5">
        <v>0.97328028957424495</v>
      </c>
      <c r="N62" s="5">
        <v>2.4408556990196302</v>
      </c>
    </row>
    <row r="63" spans="2:14" s="1" customFormat="1" x14ac:dyDescent="0.25">
      <c r="B63" s="27"/>
      <c r="C63" s="27"/>
      <c r="D63" s="27"/>
      <c r="J63" s="3" t="s">
        <v>131</v>
      </c>
      <c r="K63" s="5">
        <v>0.73595239806118595</v>
      </c>
      <c r="L63" s="5">
        <v>0.94155664769237801</v>
      </c>
      <c r="M63" s="5">
        <v>0.94716222470483502</v>
      </c>
      <c r="N63" s="5">
        <v>2.3862425226973301</v>
      </c>
    </row>
    <row r="64" spans="2:14" s="1" customFormat="1" x14ac:dyDescent="0.25">
      <c r="B64" s="27"/>
      <c r="C64" s="27"/>
      <c r="D64" s="27"/>
      <c r="J64" s="3" t="s">
        <v>132</v>
      </c>
      <c r="K64" s="5">
        <v>0.79959885632346805</v>
      </c>
      <c r="L64" s="5">
        <v>1.02107807970483</v>
      </c>
      <c r="M64" s="5">
        <v>1.0714770490705501</v>
      </c>
      <c r="N64" s="5">
        <v>2.7187851162118699</v>
      </c>
    </row>
    <row r="65" spans="2:14" s="1" customFormat="1" x14ac:dyDescent="0.25">
      <c r="B65" s="27"/>
      <c r="C65" s="27"/>
      <c r="D65" s="27"/>
      <c r="J65" s="3" t="s">
        <v>133</v>
      </c>
      <c r="K65" s="5">
        <v>0.86022000256301601</v>
      </c>
      <c r="L65" s="5">
        <v>1.1263874069669999</v>
      </c>
      <c r="M65" s="5">
        <v>1.12948991469383</v>
      </c>
      <c r="N65" s="5">
        <v>2.5301814387351098</v>
      </c>
    </row>
    <row r="66" spans="2:14" s="1" customFormat="1" x14ac:dyDescent="0.25">
      <c r="B66" s="27"/>
      <c r="C66" s="27"/>
      <c r="D66" s="27"/>
      <c r="J66" s="3" t="s">
        <v>134</v>
      </c>
      <c r="K66" s="5">
        <v>0.93743255257318703</v>
      </c>
      <c r="L66" s="5">
        <v>1.1770839132950399</v>
      </c>
      <c r="M66" s="5">
        <v>1.1464074311885599</v>
      </c>
      <c r="N66" s="5">
        <v>2.6768681671560199</v>
      </c>
    </row>
    <row r="67" spans="2:14" s="1" customFormat="1" x14ac:dyDescent="0.25">
      <c r="B67" s="27"/>
      <c r="C67" s="27"/>
      <c r="D67" s="27"/>
      <c r="J67" s="3" t="s">
        <v>135</v>
      </c>
      <c r="K67" s="5">
        <v>0.87480599014229699</v>
      </c>
      <c r="L67" s="5">
        <v>1.0928168558047</v>
      </c>
      <c r="M67" s="5">
        <v>1.07314543567319</v>
      </c>
      <c r="N67" s="5">
        <v>2.8527673340541799</v>
      </c>
    </row>
    <row r="68" spans="2:14" s="1" customFormat="1" x14ac:dyDescent="0.25">
      <c r="B68" s="27"/>
      <c r="C68" s="27"/>
      <c r="D68" s="27"/>
      <c r="J68" s="3" t="s">
        <v>136</v>
      </c>
      <c r="K68" s="5">
        <v>0.85789264985587499</v>
      </c>
      <c r="L68" s="5">
        <v>1.09123300725529</v>
      </c>
      <c r="M68" s="5">
        <v>1.09296658313638</v>
      </c>
      <c r="N68" s="5">
        <v>2.9114307834153901</v>
      </c>
    </row>
    <row r="69" spans="2:14" s="1" customFormat="1" x14ac:dyDescent="0.25">
      <c r="B69" s="27"/>
      <c r="C69" s="27"/>
      <c r="D69" s="27"/>
      <c r="J69" s="3" t="s">
        <v>137</v>
      </c>
      <c r="K69" s="5">
        <v>0.89816165492155997</v>
      </c>
      <c r="L69" s="5">
        <v>1.13139377314321</v>
      </c>
      <c r="M69" s="5">
        <v>1.11208975291943</v>
      </c>
      <c r="N69" s="5">
        <v>2.9303509010098301</v>
      </c>
    </row>
    <row r="70" spans="2:14" s="1" customFormat="1" x14ac:dyDescent="0.25">
      <c r="B70" s="27"/>
      <c r="C70" s="27"/>
      <c r="D70" s="27"/>
      <c r="J70" s="3" t="s">
        <v>138</v>
      </c>
      <c r="K70" s="5">
        <v>0.83080009958234502</v>
      </c>
      <c r="L70" s="5">
        <v>1.0550773162760201</v>
      </c>
      <c r="M70" s="5">
        <v>1.07770966797421</v>
      </c>
      <c r="N70" s="5">
        <v>2.4522398113431798</v>
      </c>
    </row>
    <row r="71" spans="2:14" s="1" customFormat="1" x14ac:dyDescent="0.25">
      <c r="B71" s="27"/>
      <c r="C71" s="27"/>
      <c r="D71" s="27"/>
      <c r="J71" s="3" t="s">
        <v>139</v>
      </c>
      <c r="K71" s="5">
        <v>0.82841926485564799</v>
      </c>
      <c r="L71" s="5">
        <v>1.1054525081300399</v>
      </c>
      <c r="M71" s="5">
        <v>1.1175792910498501</v>
      </c>
      <c r="N71" s="5">
        <v>2.4192870065737502</v>
      </c>
    </row>
    <row r="72" spans="2:14" s="1" customFormat="1" x14ac:dyDescent="0.25">
      <c r="B72" s="27"/>
      <c r="C72" s="27"/>
      <c r="D72" s="27"/>
      <c r="J72" s="3" t="s">
        <v>140</v>
      </c>
      <c r="K72" s="5">
        <v>0.88590062969868899</v>
      </c>
      <c r="L72" s="5">
        <v>1.12695532524415</v>
      </c>
      <c r="M72" s="5">
        <v>1.1904662829358801</v>
      </c>
      <c r="N72" s="5">
        <v>2.56899504890522</v>
      </c>
    </row>
    <row r="73" spans="2:14" s="1" customFormat="1" x14ac:dyDescent="0.25">
      <c r="B73" s="27"/>
      <c r="C73" s="27"/>
      <c r="D73" s="27"/>
      <c r="J73" s="3" t="s">
        <v>141</v>
      </c>
      <c r="K73" s="5">
        <v>0.82677457471663696</v>
      </c>
      <c r="L73" s="5">
        <v>1.07784764662941</v>
      </c>
      <c r="M73" s="5">
        <v>1.15785352375116</v>
      </c>
      <c r="N73" s="5">
        <v>2.5216219475825699</v>
      </c>
    </row>
    <row r="74" spans="2:14" s="1" customFormat="1" x14ac:dyDescent="0.25">
      <c r="B74" s="27"/>
      <c r="C74" s="27"/>
      <c r="D74" s="27"/>
      <c r="J74" s="3" t="s">
        <v>142</v>
      </c>
      <c r="K74" s="5">
        <v>0.75787571398721199</v>
      </c>
      <c r="L74" s="5">
        <v>1.0294429729030501</v>
      </c>
      <c r="M74" s="5">
        <v>1.07421085058424</v>
      </c>
      <c r="N74" s="5">
        <v>2.4357446593495999</v>
      </c>
    </row>
    <row r="75" spans="2:14" s="1" customFormat="1" x14ac:dyDescent="0.25">
      <c r="B75" s="27"/>
      <c r="C75" s="27"/>
      <c r="D75" s="27"/>
      <c r="J75" s="3" t="s">
        <v>143</v>
      </c>
      <c r="K75" s="5">
        <v>0.69196521062459204</v>
      </c>
      <c r="L75" s="5">
        <v>1.0114132616561</v>
      </c>
      <c r="M75" s="5">
        <v>1.0765809274615401</v>
      </c>
      <c r="N75" s="5">
        <v>2.4747426216911799</v>
      </c>
    </row>
    <row r="76" spans="2:14" s="1" customFormat="1" x14ac:dyDescent="0.25">
      <c r="B76" s="27"/>
      <c r="C76" s="27"/>
      <c r="D76" s="27"/>
      <c r="J76" s="3" t="s">
        <v>144</v>
      </c>
      <c r="K76" s="5">
        <v>0.75213636287355401</v>
      </c>
      <c r="L76" s="5">
        <v>1.08230228496208</v>
      </c>
      <c r="M76" s="5">
        <v>1.1110852162018401</v>
      </c>
      <c r="N76" s="5">
        <v>2.52621802978341</v>
      </c>
    </row>
    <row r="77" spans="2:14" s="1" customFormat="1" x14ac:dyDescent="0.25">
      <c r="B77" s="27"/>
      <c r="C77" s="27"/>
      <c r="D77" s="27"/>
      <c r="J77" s="3" t="s">
        <v>145</v>
      </c>
      <c r="K77" s="5">
        <v>0.68546903096881495</v>
      </c>
      <c r="L77" s="5">
        <v>1.06013002012294</v>
      </c>
      <c r="M77" s="5">
        <v>1.0604368512633799</v>
      </c>
      <c r="N77" s="5">
        <v>2.4021098406929702</v>
      </c>
    </row>
    <row r="78" spans="2:14" s="1" customFormat="1" x14ac:dyDescent="0.25">
      <c r="B78" s="27"/>
      <c r="C78" s="27"/>
      <c r="D78" s="27"/>
      <c r="J78" s="3" t="s">
        <v>146</v>
      </c>
      <c r="K78" s="5">
        <v>0.70622064491614001</v>
      </c>
      <c r="L78" s="5">
        <v>1.1264113560200899</v>
      </c>
      <c r="M78" s="5">
        <v>1.1237234380816301</v>
      </c>
      <c r="N78" s="5">
        <v>2.5908530277296502</v>
      </c>
    </row>
    <row r="79" spans="2:14" s="1" customFormat="1" x14ac:dyDescent="0.25">
      <c r="B79" s="27"/>
      <c r="C79" s="27"/>
      <c r="D79" s="27"/>
      <c r="J79" s="3" t="s">
        <v>147</v>
      </c>
      <c r="K79" s="5">
        <v>0.75510833818560197</v>
      </c>
      <c r="L79" s="5">
        <v>1.1474144741729899</v>
      </c>
      <c r="M79" s="5">
        <v>1.1289797118214799</v>
      </c>
      <c r="N79" s="5">
        <v>2.6974992008297498</v>
      </c>
    </row>
    <row r="80" spans="2:14" s="1" customFormat="1" x14ac:dyDescent="0.25">
      <c r="B80" s="27"/>
      <c r="C80" s="27"/>
      <c r="D80" s="27"/>
      <c r="J80" s="3" t="s">
        <v>148</v>
      </c>
      <c r="K80" s="5">
        <v>0.66381993740991796</v>
      </c>
      <c r="L80" s="5">
        <v>1.07173076028988</v>
      </c>
      <c r="M80" s="5">
        <v>1.1118621142401399</v>
      </c>
      <c r="N80" s="5">
        <v>2.7070283879893302</v>
      </c>
    </row>
    <row r="81" spans="2:14" s="1" customFormat="1" x14ac:dyDescent="0.25">
      <c r="B81" s="27"/>
      <c r="C81" s="27"/>
      <c r="D81" s="27"/>
      <c r="J81" s="3" t="s">
        <v>149</v>
      </c>
      <c r="K81" s="5">
        <v>0.71374101259794398</v>
      </c>
      <c r="L81" s="5">
        <v>1.1609693286149401</v>
      </c>
      <c r="M81" s="5">
        <v>1.1796938561881201</v>
      </c>
      <c r="N81" s="5">
        <v>2.7314066229852298</v>
      </c>
    </row>
    <row r="82" spans="2:14" s="1" customFormat="1" x14ac:dyDescent="0.25">
      <c r="B82" s="27"/>
      <c r="C82" s="27"/>
      <c r="D82" s="27"/>
      <c r="J82" s="3" t="s">
        <v>150</v>
      </c>
      <c r="K82" s="5">
        <v>0.813666021480418</v>
      </c>
      <c r="L82" s="5">
        <v>1.1968080990024199</v>
      </c>
      <c r="M82" s="5">
        <v>1.1578609294031601</v>
      </c>
      <c r="N82" s="5">
        <v>2.3417633180347401</v>
      </c>
    </row>
    <row r="83" spans="2:14" s="1" customFormat="1" x14ac:dyDescent="0.25">
      <c r="B83" s="27"/>
      <c r="C83" s="27"/>
      <c r="D83" s="27"/>
      <c r="J83" s="3" t="s">
        <v>151</v>
      </c>
      <c r="K83" s="5">
        <v>0.82497798709471903</v>
      </c>
      <c r="L83" s="5">
        <v>1.2560947198438499</v>
      </c>
      <c r="M83" s="5">
        <v>1.2249344947382199</v>
      </c>
      <c r="N83" s="5">
        <v>2.28461305885003</v>
      </c>
    </row>
    <row r="84" spans="2:14" s="1" customFormat="1" x14ac:dyDescent="0.25">
      <c r="B84" s="27"/>
      <c r="C84" s="27"/>
      <c r="D84" s="27"/>
      <c r="J84" s="3" t="s">
        <v>152</v>
      </c>
      <c r="K84" s="5">
        <v>0.79048037367961599</v>
      </c>
      <c r="L84" s="5">
        <v>1.2134151106184401</v>
      </c>
      <c r="M84" s="5">
        <v>1.18292429593652</v>
      </c>
      <c r="N84" s="5">
        <v>2.2923620219647001</v>
      </c>
    </row>
    <row r="85" spans="2:14" s="1" customFormat="1" x14ac:dyDescent="0.25">
      <c r="B85" s="27"/>
      <c r="C85" s="27"/>
      <c r="D85" s="27"/>
      <c r="J85" s="3" t="s">
        <v>153</v>
      </c>
      <c r="K85" s="5">
        <v>0.82856683555521404</v>
      </c>
      <c r="L85" s="5">
        <v>1.23942618760126</v>
      </c>
      <c r="M85" s="5">
        <v>1.20478033942374</v>
      </c>
      <c r="N85" s="5">
        <v>2.2609546652174499</v>
      </c>
    </row>
    <row r="86" spans="2:14" s="1" customFormat="1" x14ac:dyDescent="0.25">
      <c r="B86" s="27"/>
      <c r="C86" s="27"/>
      <c r="D86" s="27"/>
      <c r="J86" s="3" t="s">
        <v>154</v>
      </c>
      <c r="K86" s="5">
        <v>0.76337302718467903</v>
      </c>
      <c r="L86" s="5">
        <v>1.2124324048855599</v>
      </c>
      <c r="M86" s="5">
        <v>1.1597532610832899</v>
      </c>
      <c r="N86" s="5">
        <v>2.2504056043958802</v>
      </c>
    </row>
    <row r="87" spans="2:14" s="1" customFormat="1" x14ac:dyDescent="0.25">
      <c r="B87" s="27"/>
      <c r="C87" s="27"/>
      <c r="D87" s="27"/>
      <c r="J87" s="3" t="s">
        <v>155</v>
      </c>
      <c r="K87" s="5">
        <v>0.74138056405207897</v>
      </c>
      <c r="L87" s="5">
        <v>1.1633649025185699</v>
      </c>
      <c r="M87" s="5">
        <v>1.13377303030056</v>
      </c>
      <c r="N87" s="5">
        <v>2.2512996327234398</v>
      </c>
    </row>
    <row r="88" spans="2:14" s="1" customFormat="1" x14ac:dyDescent="0.25">
      <c r="B88" s="27"/>
      <c r="C88" s="27"/>
      <c r="D88" s="27"/>
      <c r="J88" s="3" t="s">
        <v>156</v>
      </c>
      <c r="K88" s="5">
        <v>0.67303069155960404</v>
      </c>
      <c r="L88" s="5">
        <v>1.0903963149206299</v>
      </c>
      <c r="M88" s="5">
        <v>1.0733733777179899</v>
      </c>
      <c r="N88" s="5">
        <v>2.2035596072962398</v>
      </c>
    </row>
    <row r="89" spans="2:14" s="1" customFormat="1" x14ac:dyDescent="0.25">
      <c r="B89" s="27"/>
      <c r="C89" s="27"/>
      <c r="D89" s="27"/>
      <c r="J89" s="3" t="s">
        <v>157</v>
      </c>
      <c r="K89" s="5">
        <v>0.60022179248884799</v>
      </c>
      <c r="L89" s="5">
        <v>1.0094816358891601</v>
      </c>
      <c r="M89" s="5">
        <v>1.00564485366865</v>
      </c>
      <c r="N89" s="5">
        <v>1.91943271546409</v>
      </c>
    </row>
    <row r="90" spans="2:14" s="1" customFormat="1" x14ac:dyDescent="0.25">
      <c r="B90" s="27"/>
      <c r="C90" s="27"/>
      <c r="D90" s="27"/>
      <c r="J90" s="3" t="s">
        <v>158</v>
      </c>
      <c r="K90" s="5">
        <v>0.57060556568934495</v>
      </c>
      <c r="L90" s="5">
        <v>0.96655702538617705</v>
      </c>
      <c r="M90" s="5">
        <v>0.93809011688188204</v>
      </c>
      <c r="N90" s="5">
        <v>1.66824859829688</v>
      </c>
    </row>
    <row r="91" spans="2:14" s="1" customFormat="1" x14ac:dyDescent="0.25">
      <c r="B91" s="27"/>
      <c r="C91" s="27"/>
      <c r="D91" s="27"/>
      <c r="J91" s="3" t="s">
        <v>159</v>
      </c>
      <c r="K91" s="5">
        <v>0.622784403818888</v>
      </c>
      <c r="L91" s="5">
        <v>1.05690372801726</v>
      </c>
      <c r="M91" s="5">
        <v>1.05298679581069</v>
      </c>
      <c r="N91" s="5">
        <v>1.88423976767752</v>
      </c>
    </row>
    <row r="92" spans="2:14" s="1" customFormat="1" x14ac:dyDescent="0.25">
      <c r="B92" s="27"/>
      <c r="C92" s="27"/>
      <c r="D92" s="27"/>
      <c r="J92" s="3" t="s">
        <v>160</v>
      </c>
      <c r="K92" s="5">
        <v>0.56960385173205197</v>
      </c>
      <c r="L92" s="5">
        <v>1.02155900469644</v>
      </c>
      <c r="M92" s="5">
        <v>1.0139537815145501</v>
      </c>
      <c r="N92" s="5">
        <v>1.7194693063386799</v>
      </c>
    </row>
    <row r="93" spans="2:14" s="1" customFormat="1" x14ac:dyDescent="0.25">
      <c r="B93" s="27"/>
      <c r="C93" s="27"/>
      <c r="D93" s="27"/>
      <c r="J93" s="3" t="s">
        <v>161</v>
      </c>
      <c r="K93" s="5">
        <v>0.55701183820980804</v>
      </c>
      <c r="L93" s="5">
        <v>1.0378684659677999</v>
      </c>
      <c r="M93" s="5">
        <v>1.01314244311891</v>
      </c>
      <c r="N93" s="5">
        <v>1.7494263954421401</v>
      </c>
    </row>
    <row r="94" spans="2:14" s="1" customFormat="1" x14ac:dyDescent="0.25">
      <c r="B94" s="27"/>
      <c r="C94" s="27"/>
      <c r="D94" s="27"/>
      <c r="J94" s="3" t="s">
        <v>162</v>
      </c>
      <c r="K94" s="5">
        <v>0.76306783606389395</v>
      </c>
      <c r="L94" s="5">
        <v>1.0955800697262099</v>
      </c>
      <c r="M94" s="5">
        <v>1.0065254227940501</v>
      </c>
      <c r="N94" s="5">
        <v>1.79137813316865</v>
      </c>
    </row>
    <row r="95" spans="2:14" s="1" customFormat="1" x14ac:dyDescent="0.25">
      <c r="B95" s="27"/>
      <c r="C95" s="27"/>
      <c r="D95" s="27"/>
      <c r="J95" s="3" t="s">
        <v>163</v>
      </c>
      <c r="K95" s="5">
        <v>0.82173502364963502</v>
      </c>
      <c r="L95" s="5">
        <v>1.1378351437058201</v>
      </c>
      <c r="M95" s="5">
        <v>1.0391960150033801</v>
      </c>
      <c r="N95" s="5">
        <v>1.90464038658021</v>
      </c>
    </row>
    <row r="96" spans="2:14" s="1" customFormat="1" x14ac:dyDescent="0.25">
      <c r="B96" s="27"/>
      <c r="C96" s="27"/>
      <c r="D96" s="27"/>
      <c r="J96" s="3" t="s">
        <v>164</v>
      </c>
      <c r="K96" s="5">
        <v>0.81281124348796596</v>
      </c>
      <c r="L96" s="5">
        <v>1.16469972751026</v>
      </c>
      <c r="M96" s="5">
        <v>1.0717500155955699</v>
      </c>
      <c r="N96" s="5">
        <v>1.7600403404864899</v>
      </c>
    </row>
    <row r="97" spans="2:14" s="1" customFormat="1" x14ac:dyDescent="0.25">
      <c r="B97" s="27"/>
      <c r="C97" s="27"/>
      <c r="D97" s="27"/>
      <c r="J97" s="3" t="s">
        <v>165</v>
      </c>
      <c r="K97" s="5">
        <v>0.78481903882681603</v>
      </c>
      <c r="L97" s="5">
        <v>1.1400096019911401</v>
      </c>
      <c r="M97" s="5">
        <v>1.0699233719740699</v>
      </c>
      <c r="N97" s="5">
        <v>1.7768066794319599</v>
      </c>
    </row>
    <row r="98" spans="2:14" s="1" customFormat="1" x14ac:dyDescent="0.25">
      <c r="B98" s="27"/>
      <c r="C98" s="27"/>
      <c r="D98" s="27"/>
      <c r="J98" s="3" t="s">
        <v>166</v>
      </c>
      <c r="K98" s="5">
        <v>0.68504352240487598</v>
      </c>
      <c r="L98" s="5">
        <v>1.05043337798409</v>
      </c>
      <c r="M98" s="5">
        <v>0.99159814171093297</v>
      </c>
      <c r="N98" s="5">
        <v>1.65020630823728</v>
      </c>
    </row>
    <row r="99" spans="2:14" s="1" customFormat="1" x14ac:dyDescent="0.25">
      <c r="B99" s="27"/>
      <c r="C99" s="27"/>
      <c r="D99" s="27"/>
      <c r="J99" s="3" t="s">
        <v>167</v>
      </c>
      <c r="K99" s="5">
        <v>0.75976926977602199</v>
      </c>
      <c r="L99" s="5">
        <v>1.11913739034881</v>
      </c>
      <c r="M99" s="5">
        <v>1.0243025197789599</v>
      </c>
      <c r="N99" s="5">
        <v>1.73140140129338</v>
      </c>
    </row>
    <row r="100" spans="2:14" s="1" customFormat="1" x14ac:dyDescent="0.25">
      <c r="B100" s="27"/>
      <c r="C100" s="27"/>
      <c r="D100" s="27"/>
      <c r="J100" s="3" t="s">
        <v>168</v>
      </c>
      <c r="K100" s="5">
        <v>0.73744678216896098</v>
      </c>
      <c r="L100" s="5">
        <v>1.15128185892002</v>
      </c>
      <c r="M100" s="5">
        <v>1.0236214577601499</v>
      </c>
      <c r="N100" s="5">
        <v>1.7658377013718101</v>
      </c>
    </row>
    <row r="101" spans="2:14" s="1" customFormat="1" x14ac:dyDescent="0.25">
      <c r="B101" s="27"/>
      <c r="C101" s="27"/>
      <c r="D101" s="27"/>
      <c r="J101" s="3" t="s">
        <v>60</v>
      </c>
      <c r="K101" s="5">
        <v>0.79935290022292504</v>
      </c>
      <c r="L101" s="5">
        <v>1.19507518823567</v>
      </c>
      <c r="M101" s="5">
        <v>1.04824607692766</v>
      </c>
      <c r="N101" s="5">
        <v>1.7285087542139901</v>
      </c>
    </row>
    <row r="102" spans="2:14" s="1" customFormat="1" x14ac:dyDescent="0.25">
      <c r="B102" s="27"/>
      <c r="C102" s="27"/>
      <c r="D102" s="27"/>
      <c r="J102" s="3" t="s">
        <v>61</v>
      </c>
      <c r="K102" s="5">
        <v>0.82638757110929295</v>
      </c>
      <c r="L102" s="5">
        <v>1.20191483932657</v>
      </c>
      <c r="M102" s="5">
        <v>1.0828340641739</v>
      </c>
      <c r="N102" s="5">
        <v>1.8227037005940701</v>
      </c>
    </row>
    <row r="103" spans="2:14" s="1" customFormat="1" x14ac:dyDescent="0.25">
      <c r="B103" s="27"/>
      <c r="C103" s="27"/>
      <c r="D103" s="27"/>
      <c r="J103" s="3" t="s">
        <v>62</v>
      </c>
      <c r="K103" s="5">
        <v>0.86096277980051195</v>
      </c>
      <c r="L103" s="5">
        <v>1.23447420242883</v>
      </c>
      <c r="M103" s="5">
        <v>1.09308967446223</v>
      </c>
      <c r="N103" s="5">
        <v>1.8303821794036499</v>
      </c>
    </row>
    <row r="104" spans="2:14" s="1" customFormat="1" x14ac:dyDescent="0.25">
      <c r="B104" s="27"/>
      <c r="C104" s="27"/>
      <c r="D104" s="27"/>
      <c r="J104" s="3" t="s">
        <v>63</v>
      </c>
      <c r="K104" s="5">
        <v>0.89347166204763795</v>
      </c>
      <c r="L104" s="5">
        <v>1.2825870300991</v>
      </c>
      <c r="M104" s="5">
        <v>1.10277167970857</v>
      </c>
      <c r="N104" s="5">
        <v>1.8517213773305701</v>
      </c>
    </row>
    <row r="105" spans="2:14" s="1" customFormat="1" x14ac:dyDescent="0.25">
      <c r="B105" s="27"/>
      <c r="C105" s="27"/>
      <c r="D105" s="27"/>
      <c r="J105" s="3" t="s">
        <v>64</v>
      </c>
      <c r="K105" s="5">
        <v>0.93481926445127095</v>
      </c>
      <c r="L105" s="5">
        <v>1.2987668423428</v>
      </c>
      <c r="M105" s="5">
        <v>1.1158452452588099</v>
      </c>
      <c r="N105" s="5">
        <v>2.0007193147515898</v>
      </c>
    </row>
    <row r="106" spans="2:14" s="1" customFormat="1" x14ac:dyDescent="0.25">
      <c r="B106" s="27"/>
      <c r="C106" s="27"/>
      <c r="D106" s="27"/>
      <c r="J106" s="3" t="s">
        <v>65</v>
      </c>
      <c r="K106" s="5">
        <v>0.89280502030506403</v>
      </c>
      <c r="L106" s="5">
        <v>1.3872628218476699</v>
      </c>
      <c r="M106" s="5">
        <v>1.08556329265286</v>
      </c>
      <c r="N106" s="5">
        <v>1.8225509795324299</v>
      </c>
    </row>
    <row r="107" spans="2:14" s="1" customFormat="1" x14ac:dyDescent="0.25">
      <c r="B107" s="27"/>
      <c r="C107" s="27"/>
      <c r="D107" s="27"/>
      <c r="J107" s="3" t="s">
        <v>66</v>
      </c>
      <c r="K107" s="5">
        <v>0.877045968822461</v>
      </c>
      <c r="L107" s="5">
        <v>1.4056466644407699</v>
      </c>
      <c r="M107" s="5">
        <v>1.1165846369540899</v>
      </c>
      <c r="N107" s="5">
        <v>1.7931140598847199</v>
      </c>
    </row>
    <row r="108" spans="2:14" s="1" customFormat="1" x14ac:dyDescent="0.25">
      <c r="B108" s="27"/>
      <c r="C108" s="27"/>
      <c r="D108" s="27"/>
      <c r="J108" s="3" t="s">
        <v>67</v>
      </c>
      <c r="K108" s="5">
        <v>0.891658868000756</v>
      </c>
      <c r="L108" s="5">
        <v>1.4304505415447999</v>
      </c>
      <c r="M108" s="5">
        <v>1.1545571836013899</v>
      </c>
      <c r="N108" s="5">
        <v>1.7560631596579299</v>
      </c>
    </row>
    <row r="109" spans="2:14" s="1" customFormat="1" x14ac:dyDescent="0.25">
      <c r="B109" s="27"/>
      <c r="C109" s="27"/>
      <c r="D109" s="27"/>
      <c r="J109" s="3" t="s">
        <v>68</v>
      </c>
      <c r="K109" s="5">
        <v>0.95027696539097495</v>
      </c>
      <c r="L109" s="5">
        <v>1.4270625949396101</v>
      </c>
      <c r="M109" s="5">
        <v>1.1730070283155101</v>
      </c>
      <c r="N109" s="5">
        <v>1.7567393960369799</v>
      </c>
    </row>
    <row r="110" spans="2:14" s="1" customFormat="1" x14ac:dyDescent="0.25">
      <c r="B110" s="27"/>
      <c r="C110" s="27"/>
      <c r="D110" s="27"/>
      <c r="J110" s="3" t="s">
        <v>69</v>
      </c>
      <c r="K110" s="5">
        <v>0.981032360308701</v>
      </c>
      <c r="L110" s="5">
        <v>1.4480898591045399</v>
      </c>
      <c r="M110" s="5">
        <v>1.23711163895069</v>
      </c>
      <c r="N110" s="5">
        <v>1.7122509752819</v>
      </c>
    </row>
    <row r="111" spans="2:14" s="1" customFormat="1" x14ac:dyDescent="0.25">
      <c r="B111" s="27"/>
      <c r="C111" s="27"/>
      <c r="D111" s="27"/>
      <c r="J111" s="3" t="s">
        <v>70</v>
      </c>
      <c r="K111" s="5">
        <v>0.93755936839222997</v>
      </c>
      <c r="L111" s="5">
        <v>1.41825008796023</v>
      </c>
      <c r="M111" s="5">
        <v>1.23235482490448</v>
      </c>
      <c r="N111" s="5">
        <v>1.6491911680660301</v>
      </c>
    </row>
    <row r="112" spans="2:14" s="1" customFormat="1" x14ac:dyDescent="0.25">
      <c r="B112" s="27"/>
      <c r="C112" s="27"/>
      <c r="D112" s="27"/>
      <c r="J112" s="3" t="s">
        <v>71</v>
      </c>
      <c r="K112" s="5">
        <v>1.0098806916032199</v>
      </c>
      <c r="L112" s="5">
        <v>1.4939432086495601</v>
      </c>
      <c r="M112" s="5">
        <v>1.2918648726311399</v>
      </c>
      <c r="N112" s="5">
        <v>1.6641997381142699</v>
      </c>
    </row>
    <row r="113" spans="2:14" s="1" customFormat="1" x14ac:dyDescent="0.25">
      <c r="B113" s="27"/>
      <c r="C113" s="27"/>
      <c r="D113" s="27"/>
      <c r="J113" s="3" t="s">
        <v>72</v>
      </c>
      <c r="K113" s="5">
        <v>0.96620273286114999</v>
      </c>
      <c r="L113" s="5">
        <v>1.43542028801363</v>
      </c>
      <c r="M113" s="5">
        <v>1.2440328148272399</v>
      </c>
      <c r="N113" s="5">
        <v>1.68092570691767</v>
      </c>
    </row>
    <row r="114" spans="2:14" s="1" customFormat="1" x14ac:dyDescent="0.25">
      <c r="B114" s="27"/>
      <c r="C114" s="27"/>
      <c r="D114" s="27"/>
      <c r="J114" s="3" t="s">
        <v>73</v>
      </c>
      <c r="K114" s="5">
        <v>1.00975933665717</v>
      </c>
      <c r="L114" s="5">
        <v>1.49729811163073</v>
      </c>
      <c r="M114" s="5">
        <v>1.2815949222496701</v>
      </c>
      <c r="N114" s="5">
        <v>1.7204486813066799</v>
      </c>
    </row>
    <row r="115" spans="2:14" s="1" customFormat="1" x14ac:dyDescent="0.25">
      <c r="B115" s="27"/>
      <c r="C115" s="27"/>
      <c r="D115" s="27"/>
      <c r="J115" s="3" t="s">
        <v>74</v>
      </c>
      <c r="K115" s="5">
        <v>1.09055475722869</v>
      </c>
      <c r="L115" s="5">
        <v>1.6112369736933001</v>
      </c>
      <c r="M115" s="5">
        <v>1.3279215092272401</v>
      </c>
      <c r="N115" s="5">
        <v>1.8307090844593501</v>
      </c>
    </row>
    <row r="116" spans="2:14" s="1" customFormat="1" x14ac:dyDescent="0.25">
      <c r="B116" s="27"/>
      <c r="C116" s="27"/>
      <c r="D116" s="27"/>
      <c r="J116" s="3" t="s">
        <v>75</v>
      </c>
      <c r="K116" s="5">
        <v>1.1249606880318099</v>
      </c>
      <c r="L116" s="5">
        <v>1.6072384544607601</v>
      </c>
      <c r="M116" s="5">
        <v>1.3771875012125201</v>
      </c>
      <c r="N116" s="5">
        <v>1.9726662984154999</v>
      </c>
    </row>
    <row r="117" spans="2:14" s="1" customFormat="1" x14ac:dyDescent="0.25">
      <c r="B117" s="27"/>
      <c r="C117" s="27"/>
      <c r="D117" s="27"/>
      <c r="J117" s="3" t="s">
        <v>76</v>
      </c>
      <c r="K117" s="5">
        <v>1.1564908412852799</v>
      </c>
      <c r="L117" s="5">
        <v>1.6189057706163901</v>
      </c>
      <c r="M117" s="5">
        <v>1.3970738399706999</v>
      </c>
      <c r="N117" s="5">
        <v>1.9583066276344101</v>
      </c>
    </row>
    <row r="118" spans="2:14" s="1" customFormat="1" x14ac:dyDescent="0.25">
      <c r="B118" s="27"/>
      <c r="C118" s="27"/>
      <c r="D118" s="27"/>
      <c r="J118" s="3" t="s">
        <v>77</v>
      </c>
      <c r="K118" s="5">
        <v>1.0701402167973499</v>
      </c>
      <c r="L118" s="5">
        <v>1.5217633253007601</v>
      </c>
      <c r="M118" s="5">
        <v>1.28253408071209</v>
      </c>
      <c r="N118" s="5">
        <v>1.77968741025689</v>
      </c>
    </row>
    <row r="119" spans="2:14" s="1" customFormat="1" x14ac:dyDescent="0.25">
      <c r="B119" s="27"/>
      <c r="C119" s="27"/>
      <c r="D119" s="27"/>
      <c r="J119" s="3" t="s">
        <v>78</v>
      </c>
      <c r="K119" s="5">
        <v>1.0938935113002799</v>
      </c>
      <c r="L119" s="5">
        <v>1.6152717689076299</v>
      </c>
      <c r="M119" s="5">
        <v>1.31999423418351</v>
      </c>
      <c r="N119" s="5">
        <v>1.8282041106988101</v>
      </c>
    </row>
    <row r="120" spans="2:14" s="1" customFormat="1" x14ac:dyDescent="0.25">
      <c r="B120" s="27"/>
      <c r="C120" s="27"/>
      <c r="D120" s="27"/>
      <c r="J120" s="3" t="s">
        <v>79</v>
      </c>
      <c r="K120" s="5">
        <v>1.0905024725096799</v>
      </c>
      <c r="L120" s="5">
        <v>1.5791896243526999</v>
      </c>
      <c r="M120" s="5">
        <v>1.3688353681447101</v>
      </c>
      <c r="N120" s="5">
        <v>1.8410750822090001</v>
      </c>
    </row>
    <row r="121" spans="2:14" s="1" customFormat="1" x14ac:dyDescent="0.25">
      <c r="B121" s="27"/>
      <c r="C121" s="27"/>
      <c r="D121" s="27"/>
      <c r="J121" s="3" t="s">
        <v>80</v>
      </c>
      <c r="K121" s="5">
        <v>1.10443884137825</v>
      </c>
      <c r="L121" s="5">
        <v>1.6077784910694799</v>
      </c>
      <c r="M121" s="5">
        <v>1.3826556723849199</v>
      </c>
      <c r="N121" s="5">
        <v>1.7577698727457101</v>
      </c>
    </row>
    <row r="122" spans="2:14" s="1" customFormat="1" x14ac:dyDescent="0.25">
      <c r="B122" s="27"/>
      <c r="C122" s="27"/>
      <c r="D122" s="27"/>
      <c r="J122" s="3" t="s">
        <v>81</v>
      </c>
      <c r="K122" s="5">
        <v>1.0806297770853901</v>
      </c>
      <c r="L122" s="5">
        <v>1.6528633301943201</v>
      </c>
      <c r="M122" s="5">
        <v>1.37370200390766</v>
      </c>
      <c r="N122" s="5">
        <v>1.8643622093571699</v>
      </c>
    </row>
    <row r="123" spans="2:14" s="1" customFormat="1" x14ac:dyDescent="0.25">
      <c r="B123" s="27"/>
      <c r="C123" s="27"/>
      <c r="D123" s="27"/>
      <c r="J123" s="3" t="s">
        <v>82</v>
      </c>
      <c r="K123" s="5">
        <v>1.0561141488261601</v>
      </c>
      <c r="L123" s="5">
        <v>1.6332972992947801</v>
      </c>
      <c r="M123" s="5">
        <v>1.40225093220565</v>
      </c>
      <c r="N123" s="5">
        <v>1.87682137253675</v>
      </c>
    </row>
    <row r="124" spans="2:14" s="1" customFormat="1" x14ac:dyDescent="0.25">
      <c r="B124" s="27"/>
      <c r="C124" s="27"/>
      <c r="D124" s="27"/>
      <c r="J124" s="3" t="s">
        <v>83</v>
      </c>
      <c r="K124" s="5">
        <v>1.04166767769808</v>
      </c>
      <c r="L124" s="5">
        <v>1.6246291626457401</v>
      </c>
      <c r="M124" s="5">
        <v>1.37758235519099</v>
      </c>
      <c r="N124" s="5">
        <v>2.0236011990686298</v>
      </c>
    </row>
    <row r="125" spans="2:14" s="1" customFormat="1" x14ac:dyDescent="0.25">
      <c r="B125" s="27"/>
      <c r="C125" s="27"/>
      <c r="D125" s="27"/>
      <c r="J125" s="3" t="s">
        <v>84</v>
      </c>
      <c r="K125" s="5">
        <v>1.0698169606737999</v>
      </c>
      <c r="L125" s="5">
        <v>1.67422660036968</v>
      </c>
      <c r="M125" s="5">
        <v>1.4574735292251899</v>
      </c>
      <c r="N125" s="5">
        <v>2.0298002922648499</v>
      </c>
    </row>
    <row r="126" spans="2:14" s="1" customFormat="1" x14ac:dyDescent="0.25">
      <c r="B126" s="27"/>
      <c r="C126" s="27"/>
      <c r="D126" s="27"/>
      <c r="J126" s="3" t="s">
        <v>85</v>
      </c>
      <c r="K126" s="5">
        <v>1.08546902496183</v>
      </c>
      <c r="L126" s="5">
        <v>1.65483942984604</v>
      </c>
      <c r="M126" s="5">
        <v>1.44037049761471</v>
      </c>
      <c r="N126" s="5">
        <v>1.95750739692263</v>
      </c>
    </row>
    <row r="127" spans="2:14" s="1" customFormat="1" x14ac:dyDescent="0.25">
      <c r="B127" s="27"/>
      <c r="C127" s="27"/>
      <c r="D127" s="27"/>
      <c r="J127" s="3" t="s">
        <v>86</v>
      </c>
      <c r="K127" s="5">
        <v>1.06289155626756</v>
      </c>
      <c r="L127" s="5">
        <v>1.6893048136483999</v>
      </c>
      <c r="M127" s="5">
        <v>1.47327646252769</v>
      </c>
      <c r="N127" s="5">
        <v>2.0644639341479101</v>
      </c>
    </row>
    <row r="128" spans="2:14" s="1" customFormat="1" x14ac:dyDescent="0.25">
      <c r="B128" s="27"/>
      <c r="C128" s="27"/>
      <c r="D128" s="27"/>
      <c r="J128" s="3" t="s">
        <v>87</v>
      </c>
      <c r="K128" s="5">
        <v>1.1198084903365499</v>
      </c>
      <c r="L128" s="5">
        <v>1.75245786756633</v>
      </c>
      <c r="M128" s="5">
        <v>1.52801092147379</v>
      </c>
      <c r="N128" s="5">
        <v>2.1625741282706099</v>
      </c>
    </row>
    <row r="129" spans="2:14" s="1" customFormat="1" x14ac:dyDescent="0.25">
      <c r="B129" s="27"/>
      <c r="C129" s="27"/>
      <c r="D129" s="27"/>
      <c r="J129" s="3" t="s">
        <v>88</v>
      </c>
      <c r="K129" s="5">
        <v>1.11241416321669</v>
      </c>
      <c r="L129" s="5">
        <v>1.7592931165915799</v>
      </c>
      <c r="M129" s="5">
        <v>1.54202231844602</v>
      </c>
      <c r="N129" s="5">
        <v>2.2708282491561</v>
      </c>
    </row>
    <row r="130" spans="2:14" s="1" customFormat="1" x14ac:dyDescent="0.25">
      <c r="B130" s="27"/>
      <c r="C130" s="27"/>
      <c r="D130" s="27"/>
      <c r="J130" s="3" t="s">
        <v>89</v>
      </c>
      <c r="K130" s="5">
        <v>1.18785788989067</v>
      </c>
      <c r="L130" s="5">
        <v>1.7607199757148999</v>
      </c>
      <c r="M130" s="5">
        <v>1.4515010335619001</v>
      </c>
      <c r="N130" s="5">
        <v>2.2951899889865399</v>
      </c>
    </row>
    <row r="131" spans="2:14" s="1" customFormat="1" x14ac:dyDescent="0.25">
      <c r="B131" s="27"/>
      <c r="C131" s="27"/>
      <c r="D131" s="27"/>
      <c r="J131" s="3" t="s">
        <v>90</v>
      </c>
      <c r="K131" s="5">
        <v>1.24023679348251</v>
      </c>
      <c r="L131" s="5">
        <v>1.83830405849854</v>
      </c>
      <c r="M131" s="5">
        <v>1.5194633153411199</v>
      </c>
      <c r="N131" s="5">
        <v>2.4410427730379598</v>
      </c>
    </row>
    <row r="132" spans="2:14" s="1" customFormat="1" x14ac:dyDescent="0.25">
      <c r="B132" s="27"/>
      <c r="C132" s="27"/>
      <c r="D132" s="27"/>
      <c r="J132" s="3" t="s">
        <v>91</v>
      </c>
      <c r="K132" s="5">
        <v>1.3207973319597901</v>
      </c>
      <c r="L132" s="5">
        <v>1.6947278440843201</v>
      </c>
      <c r="M132" s="5">
        <v>1.51636454804989</v>
      </c>
      <c r="N132" s="5">
        <v>2.13663225746535</v>
      </c>
    </row>
    <row r="133" spans="2:14" s="1" customFormat="1" x14ac:dyDescent="0.25">
      <c r="B133" s="27"/>
      <c r="C133" s="27"/>
      <c r="D133" s="27"/>
      <c r="J133" s="3" t="s">
        <v>92</v>
      </c>
      <c r="K133" s="5">
        <v>1.25697336658004</v>
      </c>
      <c r="L133" s="5">
        <v>1.61383553272702</v>
      </c>
      <c r="M133" s="5">
        <v>1.4981366782010499</v>
      </c>
      <c r="N133" s="5">
        <v>2.3650398562949002</v>
      </c>
    </row>
    <row r="134" spans="2:14" s="1" customFormat="1" x14ac:dyDescent="0.25">
      <c r="B134" s="27"/>
      <c r="C134" s="27"/>
      <c r="D134" s="27"/>
      <c r="J134" s="3" t="s">
        <v>93</v>
      </c>
      <c r="K134" s="5">
        <v>1.2293028541508799</v>
      </c>
      <c r="L134" s="5">
        <v>1.6221020616264601</v>
      </c>
      <c r="M134" s="5">
        <v>1.5072307524489701</v>
      </c>
      <c r="N134" s="5">
        <v>2.3524017092785501</v>
      </c>
    </row>
  </sheetData>
  <mergeCells count="3">
    <mergeCell ref="B7:D7"/>
    <mergeCell ref="G7:H7"/>
    <mergeCell ref="K7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workbookViewId="0">
      <selection activeCell="A4" sqref="A4"/>
    </sheetView>
  </sheetViews>
  <sheetFormatPr defaultRowHeight="14.25" x14ac:dyDescent="0.2"/>
  <cols>
    <col min="1" max="1" width="14.875" customWidth="1"/>
    <col min="2" max="5" width="9.875" customWidth="1"/>
    <col min="7" max="7" width="9.125" bestFit="1" customWidth="1"/>
    <col min="8" max="12" width="9.875" customWidth="1"/>
    <col min="14" max="14" width="9.125" bestFit="1" customWidth="1"/>
    <col min="15" max="19" width="9.875" customWidth="1"/>
  </cols>
  <sheetData>
    <row r="1" spans="1:19" s="2" customFormat="1" ht="20.25" x14ac:dyDescent="0.35">
      <c r="A1" s="2" t="s">
        <v>204</v>
      </c>
      <c r="B1" s="2" t="s">
        <v>192</v>
      </c>
    </row>
    <row r="2" spans="1:19" s="1" customFormat="1" ht="17.25" customHeight="1" x14ac:dyDescent="0.25">
      <c r="A2" s="1" t="s">
        <v>211</v>
      </c>
    </row>
    <row r="3" spans="1:19" s="1" customFormat="1" ht="17.25" customHeight="1" x14ac:dyDescent="0.25">
      <c r="A3" s="1" t="s">
        <v>205</v>
      </c>
    </row>
    <row r="7" spans="1:19" ht="16.5" x14ac:dyDescent="0.3">
      <c r="B7" s="8" t="s">
        <v>9</v>
      </c>
      <c r="C7" s="8"/>
      <c r="D7" s="8"/>
      <c r="E7" s="8"/>
      <c r="H7" s="8" t="s">
        <v>34</v>
      </c>
      <c r="I7" s="8"/>
      <c r="J7" s="8"/>
      <c r="K7" s="8"/>
      <c r="L7" s="8"/>
      <c r="O7" s="8" t="s">
        <v>35</v>
      </c>
      <c r="P7" s="8"/>
      <c r="Q7" s="8"/>
      <c r="R7" s="8"/>
      <c r="S7" s="8"/>
    </row>
    <row r="8" spans="1:19" s="1" customFormat="1" x14ac:dyDescent="0.25">
      <c r="A8" s="3"/>
      <c r="B8" s="6" t="s">
        <v>206</v>
      </c>
      <c r="C8" s="6" t="s">
        <v>186</v>
      </c>
      <c r="D8" s="6" t="s">
        <v>207</v>
      </c>
      <c r="E8" s="6" t="s">
        <v>208</v>
      </c>
      <c r="G8" s="3"/>
      <c r="H8" s="6" t="s">
        <v>209</v>
      </c>
      <c r="I8" s="6" t="s">
        <v>210</v>
      </c>
      <c r="J8" s="6" t="s">
        <v>186</v>
      </c>
      <c r="K8" s="6" t="s">
        <v>207</v>
      </c>
      <c r="L8" s="6" t="s">
        <v>208</v>
      </c>
      <c r="N8" s="3"/>
      <c r="O8" s="6" t="s">
        <v>209</v>
      </c>
      <c r="P8" s="6" t="s">
        <v>210</v>
      </c>
      <c r="Q8" s="6" t="s">
        <v>186</v>
      </c>
      <c r="R8" s="6" t="s">
        <v>207</v>
      </c>
      <c r="S8" s="6" t="s">
        <v>208</v>
      </c>
    </row>
    <row r="9" spans="1:19" s="1" customFormat="1" x14ac:dyDescent="0.25">
      <c r="A9" s="3">
        <v>2001</v>
      </c>
      <c r="B9" s="5">
        <v>68.6699628253904</v>
      </c>
      <c r="C9" s="5">
        <v>24.072817750857201</v>
      </c>
      <c r="D9" s="5">
        <v>6.3341451113909901</v>
      </c>
      <c r="E9" s="5">
        <v>0.92307431236145598</v>
      </c>
      <c r="G9" s="3">
        <v>2006</v>
      </c>
      <c r="H9" s="5">
        <v>42.769722085540998</v>
      </c>
      <c r="I9" s="5">
        <v>44.930208999842499</v>
      </c>
      <c r="J9" s="5">
        <v>3.7157377681079402</v>
      </c>
      <c r="K9" s="5">
        <v>1.05280373346306</v>
      </c>
      <c r="L9" s="5">
        <v>7.5315274130454997</v>
      </c>
      <c r="N9" s="3">
        <v>2006</v>
      </c>
      <c r="O9" s="5">
        <v>38.426210491030702</v>
      </c>
      <c r="P9" s="5">
        <v>27.432513704354701</v>
      </c>
      <c r="Q9" s="5">
        <v>3.8429791325370699</v>
      </c>
      <c r="R9" s="5">
        <v>0.59746515656482502</v>
      </c>
      <c r="S9" s="5">
        <v>29.7008315155127</v>
      </c>
    </row>
    <row r="10" spans="1:19" s="1" customFormat="1" x14ac:dyDescent="0.25">
      <c r="A10" s="3">
        <v>2002</v>
      </c>
      <c r="B10" s="5">
        <v>70.576875428093501</v>
      </c>
      <c r="C10" s="5">
        <v>22.382309730943899</v>
      </c>
      <c r="D10" s="5">
        <v>6.4403149199936198</v>
      </c>
      <c r="E10" s="5">
        <v>0.600499920968944</v>
      </c>
      <c r="G10" s="3">
        <v>2007</v>
      </c>
      <c r="H10" s="5">
        <v>41.595912937230402</v>
      </c>
      <c r="I10" s="5">
        <v>43.816667621519102</v>
      </c>
      <c r="J10" s="5">
        <v>4.1390928852060398</v>
      </c>
      <c r="K10" s="5">
        <v>0.91143549302466398</v>
      </c>
      <c r="L10" s="5">
        <v>9.5368910630198105</v>
      </c>
      <c r="N10" s="3">
        <v>2007</v>
      </c>
      <c r="O10" s="5">
        <v>40.134886596506298</v>
      </c>
      <c r="P10" s="5">
        <v>32.9628132795184</v>
      </c>
      <c r="Q10" s="5">
        <v>5.3088504176169602</v>
      </c>
      <c r="R10" s="5">
        <v>0.86947717080005305</v>
      </c>
      <c r="S10" s="5">
        <v>20.7239725355583</v>
      </c>
    </row>
    <row r="11" spans="1:19" s="1" customFormat="1" x14ac:dyDescent="0.25">
      <c r="A11" s="3">
        <v>2003</v>
      </c>
      <c r="B11" s="5">
        <v>70.530142775626402</v>
      </c>
      <c r="C11" s="5">
        <v>23.0007914175882</v>
      </c>
      <c r="D11" s="5">
        <v>5.82954581380982</v>
      </c>
      <c r="E11" s="5">
        <v>0.63951999297559503</v>
      </c>
      <c r="G11" s="3">
        <v>2008</v>
      </c>
      <c r="H11" s="5">
        <v>40.963733185979599</v>
      </c>
      <c r="I11" s="5">
        <v>46.596297154034801</v>
      </c>
      <c r="J11" s="5">
        <v>4.1610248718875997</v>
      </c>
      <c r="K11" s="5">
        <v>1.18061670081873</v>
      </c>
      <c r="L11" s="5">
        <v>7.0983280872792998</v>
      </c>
      <c r="N11" s="3">
        <v>2008</v>
      </c>
      <c r="O11" s="5">
        <v>37.341583386322</v>
      </c>
      <c r="P11" s="5">
        <v>35.739827162512597</v>
      </c>
      <c r="Q11" s="5">
        <v>5.1484076567937702</v>
      </c>
      <c r="R11" s="5">
        <v>3.8036309651842601</v>
      </c>
      <c r="S11" s="5">
        <v>17.966550829187401</v>
      </c>
    </row>
    <row r="12" spans="1:19" s="1" customFormat="1" x14ac:dyDescent="0.25">
      <c r="A12" s="3">
        <v>2004</v>
      </c>
      <c r="B12" s="5">
        <v>71.1774735126575</v>
      </c>
      <c r="C12" s="5">
        <v>23.559165455542001</v>
      </c>
      <c r="D12" s="5">
        <v>4.46215236839135</v>
      </c>
      <c r="E12" s="5">
        <v>0.80120866340915198</v>
      </c>
      <c r="G12" s="3">
        <v>2009</v>
      </c>
      <c r="H12" s="5">
        <v>39.080254873661502</v>
      </c>
      <c r="I12" s="5">
        <v>46.473095544276298</v>
      </c>
      <c r="J12" s="5">
        <v>6.8011276005067396</v>
      </c>
      <c r="K12" s="5">
        <v>1.6794090542430999</v>
      </c>
      <c r="L12" s="5">
        <v>5.9661129273124898</v>
      </c>
      <c r="N12" s="3">
        <v>2009</v>
      </c>
      <c r="O12" s="5">
        <v>37.040405752516897</v>
      </c>
      <c r="P12" s="5">
        <v>36.393173801167897</v>
      </c>
      <c r="Q12" s="5">
        <v>6.2828920756151403</v>
      </c>
      <c r="R12" s="5">
        <v>4.6574597506231896</v>
      </c>
      <c r="S12" s="5">
        <v>15.6260686200769</v>
      </c>
    </row>
    <row r="13" spans="1:19" s="1" customFormat="1" x14ac:dyDescent="0.25">
      <c r="A13" s="3">
        <v>2005</v>
      </c>
      <c r="B13" s="5">
        <v>74.388166936587496</v>
      </c>
      <c r="C13" s="5">
        <v>20.504283464595801</v>
      </c>
      <c r="D13" s="5">
        <v>4.3585013780518498</v>
      </c>
      <c r="E13" s="5">
        <v>0.74904822076488298</v>
      </c>
      <c r="G13" s="3">
        <v>2010</v>
      </c>
      <c r="H13" s="5">
        <v>34.832061413522403</v>
      </c>
      <c r="I13" s="5">
        <v>48.308253081421597</v>
      </c>
      <c r="J13" s="5">
        <v>7.36848439327182</v>
      </c>
      <c r="K13" s="5">
        <v>2.5457284233720099</v>
      </c>
      <c r="L13" s="5">
        <v>6.9454726884121802</v>
      </c>
      <c r="N13" s="3">
        <v>2010</v>
      </c>
      <c r="O13" s="5">
        <v>34.337321126701198</v>
      </c>
      <c r="P13" s="5">
        <v>37.224465261376203</v>
      </c>
      <c r="Q13" s="5">
        <v>6.8303981067955801</v>
      </c>
      <c r="R13" s="5">
        <v>4.5160448664455703</v>
      </c>
      <c r="S13" s="5">
        <v>17.0917706386814</v>
      </c>
    </row>
    <row r="14" spans="1:19" s="1" customFormat="1" x14ac:dyDescent="0.25">
      <c r="A14" s="3">
        <v>2006</v>
      </c>
      <c r="B14" s="5">
        <v>75.408605007091296</v>
      </c>
      <c r="C14" s="5">
        <v>19.873978175457101</v>
      </c>
      <c r="D14" s="5">
        <v>3.8114144436311901</v>
      </c>
      <c r="E14" s="5">
        <v>0.90600237382042004</v>
      </c>
      <c r="G14" s="3">
        <v>2011</v>
      </c>
      <c r="H14" s="5">
        <v>36.883459242122001</v>
      </c>
      <c r="I14" s="5">
        <v>44.951791945742301</v>
      </c>
      <c r="J14" s="5">
        <v>9.2072071641840694</v>
      </c>
      <c r="K14" s="5">
        <v>3.1707930166859799</v>
      </c>
      <c r="L14" s="5">
        <v>5.7867486312656498</v>
      </c>
      <c r="N14" s="3">
        <v>2011</v>
      </c>
      <c r="O14" s="5">
        <v>33.528742979487802</v>
      </c>
      <c r="P14" s="5">
        <v>40.609093808903403</v>
      </c>
      <c r="Q14" s="5">
        <v>7.88711363083012</v>
      </c>
      <c r="R14" s="5">
        <v>4.1079200641867697</v>
      </c>
      <c r="S14" s="5">
        <v>13.8671295165919</v>
      </c>
    </row>
    <row r="15" spans="1:19" s="1" customFormat="1" x14ac:dyDescent="0.25">
      <c r="A15" s="3">
        <v>2007</v>
      </c>
      <c r="B15" s="5">
        <v>79.698399982068395</v>
      </c>
      <c r="C15" s="5">
        <v>16.412372983685898</v>
      </c>
      <c r="D15" s="5">
        <v>3.0456086311735602</v>
      </c>
      <c r="E15" s="5">
        <v>0.84361840307214297</v>
      </c>
      <c r="G15" s="3">
        <v>2012</v>
      </c>
      <c r="H15" s="5">
        <v>24.264198235104299</v>
      </c>
      <c r="I15" s="5">
        <v>46.7729198374603</v>
      </c>
      <c r="J15" s="5">
        <v>18.658181405363901</v>
      </c>
      <c r="K15" s="5">
        <v>3.1657535156736101</v>
      </c>
      <c r="L15" s="5">
        <v>7.1389470063979799</v>
      </c>
      <c r="N15" s="3">
        <v>2012</v>
      </c>
      <c r="O15" s="5">
        <v>33.483126924142198</v>
      </c>
      <c r="P15" s="5">
        <v>45.321842567425101</v>
      </c>
      <c r="Q15" s="5">
        <v>7.7028946087222803</v>
      </c>
      <c r="R15" s="5">
        <v>4.7821896639616801</v>
      </c>
      <c r="S15" s="5">
        <v>8.7099462357486797</v>
      </c>
    </row>
    <row r="16" spans="1:19" s="1" customFormat="1" x14ac:dyDescent="0.25">
      <c r="A16" s="3">
        <v>2008</v>
      </c>
      <c r="B16" s="5">
        <v>77.909316317885796</v>
      </c>
      <c r="C16" s="5">
        <v>18.548842372861799</v>
      </c>
      <c r="D16" s="5">
        <v>2.5581340696558499</v>
      </c>
      <c r="E16" s="5">
        <v>0.98370723959657302</v>
      </c>
      <c r="G16" s="3">
        <v>2013</v>
      </c>
      <c r="H16" s="5">
        <v>23.466187301916801</v>
      </c>
      <c r="I16" s="5">
        <v>45.962401541714499</v>
      </c>
      <c r="J16" s="5">
        <v>23.5989346122245</v>
      </c>
      <c r="K16" s="5">
        <v>2.9594199930262199</v>
      </c>
      <c r="L16" s="5">
        <v>4.0130565511180798</v>
      </c>
      <c r="N16" s="3">
        <v>2013</v>
      </c>
      <c r="O16" s="5">
        <v>18.8867715445625</v>
      </c>
      <c r="P16" s="5">
        <v>49.316245488421202</v>
      </c>
      <c r="Q16" s="5">
        <v>10.2701575894562</v>
      </c>
      <c r="R16" s="5">
        <v>4.3262216364597004</v>
      </c>
      <c r="S16" s="5">
        <v>17.200603741100402</v>
      </c>
    </row>
    <row r="17" spans="1:5" s="1" customFormat="1" x14ac:dyDescent="0.25">
      <c r="A17" s="3">
        <v>2009</v>
      </c>
      <c r="B17" s="5">
        <v>73.295451124245403</v>
      </c>
      <c r="C17" s="5">
        <v>21.907894449507399</v>
      </c>
      <c r="D17" s="5">
        <v>3.6691582728419601</v>
      </c>
      <c r="E17" s="5">
        <v>1.1274961534052199</v>
      </c>
    </row>
    <row r="18" spans="1:5" s="1" customFormat="1" x14ac:dyDescent="0.25">
      <c r="A18" s="3">
        <v>2010</v>
      </c>
      <c r="B18" s="5">
        <v>72.504354945948293</v>
      </c>
      <c r="C18" s="5">
        <v>23.024149349325601</v>
      </c>
      <c r="D18" s="5">
        <v>3.4484628885159201</v>
      </c>
      <c r="E18" s="5">
        <v>1.02303281621022</v>
      </c>
    </row>
    <row r="19" spans="1:5" s="1" customFormat="1" x14ac:dyDescent="0.25">
      <c r="A19" s="3">
        <v>2011</v>
      </c>
      <c r="B19" s="5">
        <v>71.469447459413999</v>
      </c>
      <c r="C19" s="5">
        <v>24.468232200103099</v>
      </c>
      <c r="D19" s="5">
        <v>3.1643646979971698</v>
      </c>
      <c r="E19" s="5">
        <v>0.89795564248575699</v>
      </c>
    </row>
    <row r="20" spans="1:5" s="1" customFormat="1" x14ac:dyDescent="0.25">
      <c r="A20" s="3">
        <v>2012</v>
      </c>
      <c r="B20" s="5">
        <v>68.729305741282005</v>
      </c>
      <c r="C20" s="5">
        <v>27.2404376374637</v>
      </c>
      <c r="D20" s="5">
        <v>3.37125621293408</v>
      </c>
      <c r="E20" s="5">
        <v>0.65900040832019502</v>
      </c>
    </row>
    <row r="21" spans="1:5" s="1" customFormat="1" x14ac:dyDescent="0.25">
      <c r="A21" s="3">
        <v>2013</v>
      </c>
      <c r="B21" s="5">
        <v>68.7873873898574</v>
      </c>
      <c r="C21" s="5">
        <v>27.3420433175895</v>
      </c>
      <c r="D21" s="5">
        <v>3.23277866200866</v>
      </c>
      <c r="E21" s="5">
        <v>0.63779063054452001</v>
      </c>
    </row>
    <row r="22" spans="1:5" s="1" customFormat="1" x14ac:dyDescent="0.25"/>
  </sheetData>
  <mergeCells count="3">
    <mergeCell ref="B7:E7"/>
    <mergeCell ref="H7:L7"/>
    <mergeCell ref="O7:S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workbookViewId="0">
      <selection activeCell="A4" sqref="A4"/>
    </sheetView>
  </sheetViews>
  <sheetFormatPr defaultRowHeight="14.25" x14ac:dyDescent="0.2"/>
  <cols>
    <col min="1" max="1" width="15" customWidth="1"/>
    <col min="2" max="3" width="8.75" customWidth="1"/>
    <col min="4" max="5" width="11.25" bestFit="1" customWidth="1"/>
    <col min="6" max="6" width="8.625" customWidth="1"/>
    <col min="8" max="8" width="9.125" bestFit="1" customWidth="1"/>
    <col min="9" max="10" width="8.5" customWidth="1"/>
    <col min="11" max="11" width="9.5" customWidth="1"/>
    <col min="12" max="12" width="11.25" bestFit="1" customWidth="1"/>
    <col min="13" max="13" width="8.375" customWidth="1"/>
    <col min="15" max="15" width="9.125" bestFit="1" customWidth="1"/>
    <col min="16" max="18" width="9.5" customWidth="1"/>
    <col min="19" max="19" width="11.25" bestFit="1" customWidth="1"/>
    <col min="20" max="20" width="9.625" customWidth="1"/>
    <col min="22" max="22" width="9.125" bestFit="1" customWidth="1"/>
    <col min="23" max="25" width="9.125" customWidth="1"/>
    <col min="26" max="26" width="11.25" bestFit="1" customWidth="1"/>
    <col min="27" max="27" width="8.625" customWidth="1"/>
  </cols>
  <sheetData>
    <row r="1" spans="1:27" s="2" customFormat="1" ht="20.25" x14ac:dyDescent="0.35">
      <c r="A1" s="2" t="s">
        <v>212</v>
      </c>
      <c r="B1" s="2" t="s">
        <v>213</v>
      </c>
    </row>
    <row r="2" spans="1:27" s="1" customFormat="1" ht="17.25" customHeight="1" x14ac:dyDescent="0.25">
      <c r="A2" s="1" t="s">
        <v>214</v>
      </c>
    </row>
    <row r="3" spans="1:27" s="1" customFormat="1" ht="17.25" customHeight="1" x14ac:dyDescent="0.25">
      <c r="A3" s="1" t="s">
        <v>215</v>
      </c>
    </row>
    <row r="7" spans="1:27" ht="16.5" x14ac:dyDescent="0.3">
      <c r="B7" s="8" t="s">
        <v>9</v>
      </c>
      <c r="C7" s="8"/>
      <c r="D7" s="8"/>
      <c r="E7" s="8"/>
      <c r="F7" s="8"/>
      <c r="I7" s="8" t="s">
        <v>221</v>
      </c>
      <c r="J7" s="8"/>
      <c r="K7" s="8"/>
      <c r="L7" s="8"/>
      <c r="M7" s="8"/>
      <c r="P7" s="8" t="s">
        <v>34</v>
      </c>
      <c r="Q7" s="8"/>
      <c r="R7" s="8"/>
      <c r="S7" s="8"/>
      <c r="T7" s="8"/>
      <c r="W7" s="8" t="s">
        <v>170</v>
      </c>
      <c r="X7" s="8"/>
      <c r="Y7" s="8"/>
      <c r="Z7" s="8"/>
      <c r="AA7" s="8"/>
    </row>
    <row r="8" spans="1:27" s="1" customFormat="1" ht="28.5" x14ac:dyDescent="0.25">
      <c r="A8" s="3"/>
      <c r="B8" s="6" t="s">
        <v>216</v>
      </c>
      <c r="C8" s="6" t="s">
        <v>217</v>
      </c>
      <c r="D8" s="6" t="s">
        <v>218</v>
      </c>
      <c r="E8" s="6" t="s">
        <v>219</v>
      </c>
      <c r="F8" s="6" t="s">
        <v>220</v>
      </c>
      <c r="H8" s="3"/>
      <c r="I8" s="6" t="s">
        <v>216</v>
      </c>
      <c r="J8" s="6" t="s">
        <v>217</v>
      </c>
      <c r="K8" s="6" t="s">
        <v>218</v>
      </c>
      <c r="L8" s="6" t="s">
        <v>219</v>
      </c>
      <c r="M8" s="6" t="s">
        <v>220</v>
      </c>
      <c r="O8" s="3"/>
      <c r="P8" s="6" t="s">
        <v>216</v>
      </c>
      <c r="Q8" s="6" t="s">
        <v>217</v>
      </c>
      <c r="R8" s="6" t="s">
        <v>218</v>
      </c>
      <c r="S8" s="6" t="s">
        <v>219</v>
      </c>
      <c r="T8" s="6" t="s">
        <v>220</v>
      </c>
      <c r="V8" s="3"/>
      <c r="W8" s="6" t="s">
        <v>216</v>
      </c>
      <c r="X8" s="6" t="s">
        <v>217</v>
      </c>
      <c r="Y8" s="6" t="s">
        <v>218</v>
      </c>
      <c r="Z8" s="6" t="s">
        <v>219</v>
      </c>
      <c r="AA8" s="6" t="s">
        <v>220</v>
      </c>
    </row>
    <row r="9" spans="1:27" s="1" customFormat="1" x14ac:dyDescent="0.25">
      <c r="A9" s="3">
        <v>2005</v>
      </c>
      <c r="B9" s="5">
        <v>56.2009425794786</v>
      </c>
      <c r="C9" s="5">
        <v>21.525915128023101</v>
      </c>
      <c r="D9" s="5">
        <v>0.53134070543706802</v>
      </c>
      <c r="E9" s="5">
        <v>0.82239457998132404</v>
      </c>
      <c r="F9" s="5">
        <v>20.919407007079901</v>
      </c>
      <c r="H9" s="3">
        <v>2005</v>
      </c>
      <c r="I9" s="5">
        <v>20.868708286558199</v>
      </c>
      <c r="J9" s="5">
        <v>28.478015591618</v>
      </c>
      <c r="K9" s="5">
        <v>3.0797370439480098</v>
      </c>
      <c r="L9" s="5">
        <v>5.0124697005664096</v>
      </c>
      <c r="M9" s="5">
        <v>42.561069377309401</v>
      </c>
      <c r="O9" s="3">
        <v>2005</v>
      </c>
      <c r="P9" s="5">
        <v>46.229361284963304</v>
      </c>
      <c r="Q9" s="5">
        <v>33.277273627763002</v>
      </c>
      <c r="R9" s="5">
        <v>4.7505073856819902</v>
      </c>
      <c r="S9" s="5">
        <v>13.658729031813699</v>
      </c>
      <c r="T9" s="5">
        <v>2.0841286697780101</v>
      </c>
      <c r="V9" s="3">
        <v>2005</v>
      </c>
      <c r="W9" s="5">
        <v>39.679866120571099</v>
      </c>
      <c r="X9" s="5">
        <v>19.663420556713699</v>
      </c>
      <c r="Y9" s="5">
        <v>9.0426487485576997E-4</v>
      </c>
      <c r="Z9" s="5">
        <v>2.1964593810246602</v>
      </c>
      <c r="AA9" s="5">
        <v>38.459349676815698</v>
      </c>
    </row>
    <row r="10" spans="1:27" s="1" customFormat="1" x14ac:dyDescent="0.25">
      <c r="A10" s="3">
        <v>2006</v>
      </c>
      <c r="B10" s="5">
        <v>55.153536875096997</v>
      </c>
      <c r="C10" s="5">
        <v>21.4605110041289</v>
      </c>
      <c r="D10" s="5">
        <v>0.62262455189753596</v>
      </c>
      <c r="E10" s="5">
        <v>0.63589452247074096</v>
      </c>
      <c r="F10" s="5">
        <v>22.127433046405901</v>
      </c>
      <c r="H10" s="3">
        <v>2006</v>
      </c>
      <c r="I10" s="5">
        <v>19.559613279285099</v>
      </c>
      <c r="J10" s="5">
        <v>30.549401574104198</v>
      </c>
      <c r="K10" s="5">
        <v>2.3949056129242199</v>
      </c>
      <c r="L10" s="5">
        <v>5.7698353404148301</v>
      </c>
      <c r="M10" s="5">
        <v>41.726244193271597</v>
      </c>
      <c r="O10" s="3">
        <v>2006</v>
      </c>
      <c r="P10" s="5">
        <v>45.923164777451298</v>
      </c>
      <c r="Q10" s="5">
        <v>32.708900531339701</v>
      </c>
      <c r="R10" s="5">
        <v>4.6369808935179497</v>
      </c>
      <c r="S10" s="5">
        <v>14.497057605817099</v>
      </c>
      <c r="T10" s="5">
        <v>2.2338961918739502</v>
      </c>
      <c r="V10" s="3">
        <v>2006</v>
      </c>
      <c r="W10" s="5">
        <v>37.046327653869199</v>
      </c>
      <c r="X10" s="5">
        <v>20.612628079405901</v>
      </c>
      <c r="Y10" s="5">
        <v>3.8548398925157801E-3</v>
      </c>
      <c r="Z10" s="5">
        <v>2.5136376713758399</v>
      </c>
      <c r="AA10" s="5">
        <v>39.823551755456499</v>
      </c>
    </row>
    <row r="11" spans="1:27" s="1" customFormat="1" x14ac:dyDescent="0.25">
      <c r="A11" s="3">
        <v>2007</v>
      </c>
      <c r="B11" s="5">
        <v>55.267867572001002</v>
      </c>
      <c r="C11" s="5">
        <v>21.7158499044872</v>
      </c>
      <c r="D11" s="5">
        <v>0.65329608103607995</v>
      </c>
      <c r="E11" s="5">
        <v>0.68021959605295901</v>
      </c>
      <c r="F11" s="5">
        <v>21.682766846422801</v>
      </c>
      <c r="H11" s="3">
        <v>2007</v>
      </c>
      <c r="I11" s="5">
        <v>13.7850493515823</v>
      </c>
      <c r="J11" s="5">
        <v>33.501829637888797</v>
      </c>
      <c r="K11" s="5">
        <v>2.3260534448826302</v>
      </c>
      <c r="L11" s="5">
        <v>6.2275036854669104</v>
      </c>
      <c r="M11" s="5">
        <v>44.159563880179299</v>
      </c>
      <c r="O11" s="3">
        <v>2007</v>
      </c>
      <c r="P11" s="5">
        <v>46.262704344088398</v>
      </c>
      <c r="Q11" s="5">
        <v>32.288330259794897</v>
      </c>
      <c r="R11" s="5">
        <v>4.3771924959443202</v>
      </c>
      <c r="S11" s="5">
        <v>15.395538978476001</v>
      </c>
      <c r="T11" s="5">
        <v>1.6762339216964099</v>
      </c>
      <c r="V11" s="3">
        <v>2007</v>
      </c>
      <c r="W11" s="5">
        <v>29.223404264968199</v>
      </c>
      <c r="X11" s="5">
        <v>23.118963245011201</v>
      </c>
      <c r="Y11" s="5">
        <v>3.78678968215456E-2</v>
      </c>
      <c r="Z11" s="5">
        <v>2.9230841792008699</v>
      </c>
      <c r="AA11" s="5">
        <v>44.696680413998202</v>
      </c>
    </row>
    <row r="12" spans="1:27" s="1" customFormat="1" x14ac:dyDescent="0.25">
      <c r="A12" s="3">
        <v>2008</v>
      </c>
      <c r="B12" s="5">
        <v>39.091146077285302</v>
      </c>
      <c r="C12" s="5">
        <v>23.3416390975243</v>
      </c>
      <c r="D12" s="5">
        <v>0.63927697512723802</v>
      </c>
      <c r="E12" s="5">
        <v>0.631576162949812</v>
      </c>
      <c r="F12" s="5">
        <v>36.296361687113297</v>
      </c>
      <c r="H12" s="3">
        <v>2008</v>
      </c>
      <c r="I12" s="5">
        <v>9.1191054094313504</v>
      </c>
      <c r="J12" s="5">
        <v>32.170588527058399</v>
      </c>
      <c r="K12" s="5">
        <v>2.3506362389820201</v>
      </c>
      <c r="L12" s="5">
        <v>5.1499917600131804</v>
      </c>
      <c r="M12" s="5">
        <v>51.209678064515103</v>
      </c>
      <c r="O12" s="3">
        <v>2008</v>
      </c>
      <c r="P12" s="5">
        <v>36.480090044519798</v>
      </c>
      <c r="Q12" s="5">
        <v>33.620774557063399</v>
      </c>
      <c r="R12" s="5">
        <v>6.0454443435761203</v>
      </c>
      <c r="S12" s="5">
        <v>18.556004810414102</v>
      </c>
      <c r="T12" s="5">
        <v>5.2976862444266501</v>
      </c>
      <c r="V12" s="3">
        <v>2008</v>
      </c>
      <c r="W12" s="5">
        <v>25.172423296109699</v>
      </c>
      <c r="X12" s="5">
        <v>25.391370059918501</v>
      </c>
      <c r="Y12" s="5">
        <v>5.4754821687840897E-2</v>
      </c>
      <c r="Z12" s="5">
        <v>2.6202539173267501</v>
      </c>
      <c r="AA12" s="5">
        <v>46.7611979049572</v>
      </c>
    </row>
    <row r="13" spans="1:27" s="1" customFormat="1" x14ac:dyDescent="0.25">
      <c r="A13" s="3">
        <v>2009</v>
      </c>
      <c r="B13" s="5">
        <v>44.825244475671497</v>
      </c>
      <c r="C13" s="5">
        <v>21.7550421760555</v>
      </c>
      <c r="D13" s="5">
        <v>0.60193913766860296</v>
      </c>
      <c r="E13" s="5">
        <v>0.66373072912582098</v>
      </c>
      <c r="F13" s="5">
        <v>32.154043481478602</v>
      </c>
      <c r="H13" s="3">
        <v>2009</v>
      </c>
      <c r="I13" s="5">
        <v>11.4329136973515</v>
      </c>
      <c r="J13" s="5">
        <v>34.2499780684943</v>
      </c>
      <c r="K13" s="5">
        <v>2.3094863443775902</v>
      </c>
      <c r="L13" s="5">
        <v>4.5430225013297196</v>
      </c>
      <c r="M13" s="5">
        <v>47.464599388446899</v>
      </c>
      <c r="O13" s="3">
        <v>2009</v>
      </c>
      <c r="P13" s="5">
        <v>50.180753692697202</v>
      </c>
      <c r="Q13" s="5">
        <v>25.911472766811201</v>
      </c>
      <c r="R13" s="5">
        <v>4.7557750355036399</v>
      </c>
      <c r="S13" s="5">
        <v>16.691612552762098</v>
      </c>
      <c r="T13" s="5">
        <v>2.4603859522257698</v>
      </c>
      <c r="V13" s="3">
        <v>2009</v>
      </c>
      <c r="W13" s="5">
        <v>24.769016892983</v>
      </c>
      <c r="X13" s="5">
        <v>24</v>
      </c>
      <c r="Y13" s="5">
        <v>0.160813334643955</v>
      </c>
      <c r="Z13" s="5">
        <v>3.2401387387134402</v>
      </c>
      <c r="AA13" s="5">
        <v>47.830031033659601</v>
      </c>
    </row>
    <row r="14" spans="1:27" s="1" customFormat="1" x14ac:dyDescent="0.25">
      <c r="A14" s="3">
        <v>2010</v>
      </c>
      <c r="B14" s="5">
        <v>45.945657948431702</v>
      </c>
      <c r="C14" s="5">
        <v>21.263142740988201</v>
      </c>
      <c r="D14" s="5">
        <v>0.57015844071411403</v>
      </c>
      <c r="E14" s="5">
        <v>0.66330300943756804</v>
      </c>
      <c r="F14" s="5">
        <v>31.5577378604284</v>
      </c>
      <c r="H14" s="3">
        <v>2010</v>
      </c>
      <c r="I14" s="5">
        <v>10.057923045097199</v>
      </c>
      <c r="J14" s="5">
        <v>32.998801592170402</v>
      </c>
      <c r="K14" s="5">
        <v>2.5057423708501601</v>
      </c>
      <c r="L14" s="5">
        <v>5.00649137574365</v>
      </c>
      <c r="M14" s="5">
        <v>49.4310416161386</v>
      </c>
      <c r="O14" s="3">
        <v>2010</v>
      </c>
      <c r="P14" s="5">
        <v>52.758965172758302</v>
      </c>
      <c r="Q14" s="5">
        <v>23.865157830675098</v>
      </c>
      <c r="R14" s="5">
        <v>5.3759458931872697</v>
      </c>
      <c r="S14" s="5">
        <v>15.3842709015123</v>
      </c>
      <c r="T14" s="5">
        <v>2.6156602018671</v>
      </c>
      <c r="V14" s="3">
        <v>2010</v>
      </c>
      <c r="W14" s="5">
        <v>22.473774955272599</v>
      </c>
      <c r="X14" s="5">
        <v>22.064149752438801</v>
      </c>
      <c r="Y14" s="5">
        <v>0.18611485742526199</v>
      </c>
      <c r="Z14" s="5">
        <v>2.6660902586022299</v>
      </c>
      <c r="AA14" s="5">
        <v>52.609870176261097</v>
      </c>
    </row>
    <row r="15" spans="1:27" s="1" customFormat="1" x14ac:dyDescent="0.25">
      <c r="A15" s="3">
        <v>2011</v>
      </c>
      <c r="B15" s="5">
        <v>43.035348500124897</v>
      </c>
      <c r="C15" s="5">
        <v>22.274643219910999</v>
      </c>
      <c r="D15" s="5">
        <v>0.49403786253006399</v>
      </c>
      <c r="E15" s="5">
        <v>0.731359284731258</v>
      </c>
      <c r="F15" s="5">
        <v>33.464611132702899</v>
      </c>
      <c r="H15" s="3">
        <v>2011</v>
      </c>
      <c r="I15" s="5">
        <v>9.14052156830512</v>
      </c>
      <c r="J15" s="5">
        <v>35.533513524896101</v>
      </c>
      <c r="K15" s="5">
        <v>1.80954625826265</v>
      </c>
      <c r="L15" s="5">
        <v>5.4492210983081097</v>
      </c>
      <c r="M15" s="5">
        <v>48.067197550228002</v>
      </c>
      <c r="O15" s="3">
        <v>2011</v>
      </c>
      <c r="P15" s="5">
        <v>50.829127532666099</v>
      </c>
      <c r="Q15" s="5">
        <v>24.9379437547436</v>
      </c>
      <c r="R15" s="5">
        <v>4.9067767944141796</v>
      </c>
      <c r="S15" s="5">
        <v>14.377078708916001</v>
      </c>
      <c r="T15" s="5">
        <v>4.94907320926011</v>
      </c>
      <c r="V15" s="3">
        <v>2011</v>
      </c>
      <c r="W15" s="5">
        <v>18.303622587195601</v>
      </c>
      <c r="X15" s="5">
        <v>23.724393676171999</v>
      </c>
      <c r="Y15" s="5">
        <v>0.117345605727932</v>
      </c>
      <c r="Z15" s="5">
        <v>2.5429617847533201</v>
      </c>
      <c r="AA15" s="5">
        <v>55.311676346151202</v>
      </c>
    </row>
    <row r="16" spans="1:27" s="1" customFormat="1" x14ac:dyDescent="0.25">
      <c r="A16" s="3">
        <v>2012</v>
      </c>
      <c r="B16" s="5">
        <v>45.041015751204803</v>
      </c>
      <c r="C16" s="5">
        <v>22.2654722378904</v>
      </c>
      <c r="D16" s="5">
        <v>0.49415057693761799</v>
      </c>
      <c r="E16" s="5">
        <v>0.66753425507063602</v>
      </c>
      <c r="F16" s="5">
        <v>31.531827178896599</v>
      </c>
      <c r="H16" s="3">
        <v>2012</v>
      </c>
      <c r="I16" s="5">
        <v>9.0761859679827595</v>
      </c>
      <c r="J16" s="5">
        <v>37.066266439490498</v>
      </c>
      <c r="K16" s="5">
        <v>2.17662154512599</v>
      </c>
      <c r="L16" s="5">
        <v>5.6316711357452798</v>
      </c>
      <c r="M16" s="5">
        <v>46.049254911655503</v>
      </c>
      <c r="O16" s="3">
        <v>2012</v>
      </c>
      <c r="P16" s="5">
        <v>53.071886078882898</v>
      </c>
      <c r="Q16" s="5">
        <v>25.1413905831653</v>
      </c>
      <c r="R16" s="5">
        <v>4.4633074795248699</v>
      </c>
      <c r="S16" s="5">
        <v>12.2507605753253</v>
      </c>
      <c r="T16" s="5">
        <v>5.0726552831016702</v>
      </c>
      <c r="V16" s="3">
        <v>2012</v>
      </c>
      <c r="W16" s="5">
        <v>17.617715114231402</v>
      </c>
      <c r="X16" s="5">
        <v>23.620313498622998</v>
      </c>
      <c r="Y16" s="5">
        <v>8.3496471145763404E-2</v>
      </c>
      <c r="Z16" s="5">
        <v>2.4387255988413701</v>
      </c>
      <c r="AA16" s="5">
        <v>56.239749317158399</v>
      </c>
    </row>
    <row r="17" spans="1:27" s="1" customFormat="1" x14ac:dyDescent="0.25">
      <c r="A17" s="3">
        <v>2013</v>
      </c>
      <c r="B17" s="5">
        <v>50.949187898818202</v>
      </c>
      <c r="C17" s="5">
        <v>21.928403160925999</v>
      </c>
      <c r="D17" s="5">
        <v>0.44067527370184301</v>
      </c>
      <c r="E17" s="5">
        <v>0.678632751116512</v>
      </c>
      <c r="F17" s="5">
        <v>26.0031009154375</v>
      </c>
      <c r="H17" s="3">
        <v>2013</v>
      </c>
      <c r="I17" s="5">
        <v>8.2818513246954808</v>
      </c>
      <c r="J17" s="5">
        <v>37.099935100339003</v>
      </c>
      <c r="K17" s="5">
        <v>2.6824394928406798</v>
      </c>
      <c r="L17" s="5">
        <v>6.0468443038773003</v>
      </c>
      <c r="M17" s="5">
        <v>45.888929778247501</v>
      </c>
      <c r="O17" s="3">
        <v>2013</v>
      </c>
      <c r="P17" s="5">
        <v>59.114766320609398</v>
      </c>
      <c r="Q17" s="5">
        <v>30.934882508766901</v>
      </c>
      <c r="R17" s="5">
        <v>3.2977379267572502</v>
      </c>
      <c r="S17" s="5">
        <v>3.5047125151338201</v>
      </c>
      <c r="T17" s="5">
        <v>3.1479007287326501</v>
      </c>
      <c r="V17" s="3">
        <v>2013</v>
      </c>
      <c r="W17" s="5">
        <v>16.723610065061699</v>
      </c>
      <c r="X17" s="5">
        <v>23.576635844759199</v>
      </c>
      <c r="Y17" s="5">
        <v>1.9382412457011201E-2</v>
      </c>
      <c r="Z17" s="5">
        <v>2.6034137001715001</v>
      </c>
      <c r="AA17" s="5">
        <v>57.076957977550499</v>
      </c>
    </row>
  </sheetData>
  <mergeCells count="4">
    <mergeCell ref="B7:F7"/>
    <mergeCell ref="I7:M7"/>
    <mergeCell ref="P7:T7"/>
    <mergeCell ref="W7:A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4" sqref="A4"/>
    </sheetView>
  </sheetViews>
  <sheetFormatPr defaultRowHeight="14.25" x14ac:dyDescent="0.2"/>
  <cols>
    <col min="1" max="1" width="13.625" customWidth="1"/>
    <col min="2" max="2" width="19" customWidth="1"/>
    <col min="3" max="6" width="15.5" customWidth="1"/>
  </cols>
  <sheetData>
    <row r="1" spans="1:6" s="2" customFormat="1" ht="20.25" x14ac:dyDescent="0.35">
      <c r="A1" s="2" t="s">
        <v>222</v>
      </c>
      <c r="B1" s="2" t="s">
        <v>223</v>
      </c>
    </row>
    <row r="2" spans="1:6" s="1" customFormat="1" ht="17.25" customHeight="1" x14ac:dyDescent="0.25">
      <c r="A2" s="1" t="s">
        <v>14</v>
      </c>
    </row>
    <row r="3" spans="1:6" s="1" customFormat="1" ht="17.25" customHeight="1" x14ac:dyDescent="0.25">
      <c r="A3" s="1" t="s">
        <v>224</v>
      </c>
    </row>
    <row r="7" spans="1:6" ht="33.75" customHeight="1" x14ac:dyDescent="0.25">
      <c r="B7" s="49" t="s">
        <v>225</v>
      </c>
      <c r="C7" s="7" t="s">
        <v>226</v>
      </c>
      <c r="D7" s="7"/>
      <c r="E7" s="7"/>
      <c r="F7" s="7"/>
    </row>
    <row r="8" spans="1:6" ht="24" customHeight="1" x14ac:dyDescent="0.2">
      <c r="A8" s="3"/>
      <c r="B8" s="50"/>
      <c r="C8" s="6" t="s">
        <v>10</v>
      </c>
      <c r="D8" s="6" t="s">
        <v>221</v>
      </c>
      <c r="E8" s="6" t="s">
        <v>9</v>
      </c>
      <c r="F8" s="6" t="s">
        <v>36</v>
      </c>
    </row>
    <row r="9" spans="1:6" x14ac:dyDescent="0.2">
      <c r="A9" s="3">
        <v>2002</v>
      </c>
      <c r="B9" s="4"/>
      <c r="C9" s="5">
        <v>14.558</v>
      </c>
      <c r="D9" s="5">
        <v>4.0110000000000001</v>
      </c>
      <c r="E9" s="5">
        <v>15.737</v>
      </c>
      <c r="F9" s="5">
        <v>1.171</v>
      </c>
    </row>
    <row r="10" spans="1:6" x14ac:dyDescent="0.2">
      <c r="A10" s="3">
        <v>2003</v>
      </c>
      <c r="B10" s="4">
        <v>4</v>
      </c>
      <c r="C10" s="5">
        <v>18.25</v>
      </c>
      <c r="D10" s="5">
        <v>4.383</v>
      </c>
      <c r="E10" s="5">
        <v>19.021999999999998</v>
      </c>
      <c r="F10" s="5">
        <v>1.679</v>
      </c>
    </row>
    <row r="11" spans="1:6" x14ac:dyDescent="0.2">
      <c r="A11" s="3">
        <v>2004</v>
      </c>
      <c r="B11" s="4">
        <v>4</v>
      </c>
      <c r="C11" s="5">
        <v>21.754000000000001</v>
      </c>
      <c r="D11" s="5">
        <v>3.97</v>
      </c>
      <c r="E11" s="5">
        <v>21.388999999999999</v>
      </c>
      <c r="F11" s="5">
        <v>1.7110000000000001</v>
      </c>
    </row>
    <row r="12" spans="1:6" x14ac:dyDescent="0.2">
      <c r="A12" s="3">
        <v>2005</v>
      </c>
      <c r="B12" s="4">
        <v>5</v>
      </c>
      <c r="C12" s="5">
        <v>23.902000000000001</v>
      </c>
      <c r="D12" s="5">
        <v>3.71</v>
      </c>
      <c r="E12" s="5">
        <v>24.355</v>
      </c>
      <c r="F12" s="5">
        <v>1.6619999999999999</v>
      </c>
    </row>
    <row r="13" spans="1:6" x14ac:dyDescent="0.2">
      <c r="A13" s="3">
        <v>2006</v>
      </c>
      <c r="B13" s="4">
        <v>5</v>
      </c>
      <c r="C13" s="5">
        <v>28.713999999999999</v>
      </c>
      <c r="D13" s="5">
        <v>4.1139999999999999</v>
      </c>
      <c r="E13" s="5">
        <v>28.446999999999999</v>
      </c>
      <c r="F13" s="5">
        <v>2.4689999999999999</v>
      </c>
    </row>
    <row r="14" spans="1:6" x14ac:dyDescent="0.2">
      <c r="A14" s="3">
        <v>2007</v>
      </c>
      <c r="B14" s="4">
        <v>7</v>
      </c>
      <c r="C14" s="5">
        <v>30.288</v>
      </c>
      <c r="D14" s="5">
        <v>4.4210000000000003</v>
      </c>
      <c r="E14" s="5">
        <v>31.567</v>
      </c>
      <c r="F14" s="5">
        <v>3.1440000000000001</v>
      </c>
    </row>
    <row r="15" spans="1:6" x14ac:dyDescent="0.2">
      <c r="A15" s="3">
        <v>2008</v>
      </c>
      <c r="B15" s="4">
        <v>6</v>
      </c>
      <c r="C15" s="5">
        <v>22.745000000000001</v>
      </c>
      <c r="D15" s="5">
        <v>4.29</v>
      </c>
      <c r="E15" s="5">
        <v>23.895</v>
      </c>
      <c r="F15" s="5">
        <v>2.4260000000000002</v>
      </c>
    </row>
    <row r="16" spans="1:6" x14ac:dyDescent="0.2">
      <c r="A16" s="3">
        <v>2009</v>
      </c>
      <c r="B16" s="4">
        <v>7</v>
      </c>
      <c r="C16" s="5">
        <v>24.074999999999999</v>
      </c>
      <c r="D16" s="5">
        <v>4.3</v>
      </c>
      <c r="E16" s="5">
        <v>30.556999999999999</v>
      </c>
      <c r="F16" s="5">
        <v>3.032</v>
      </c>
    </row>
    <row r="17" spans="1:6" x14ac:dyDescent="0.2">
      <c r="A17" s="3">
        <v>2010</v>
      </c>
      <c r="B17" s="4">
        <v>8</v>
      </c>
      <c r="C17" s="5">
        <v>22.934999999999999</v>
      </c>
      <c r="D17" s="5">
        <v>4.9630000000000001</v>
      </c>
      <c r="E17" s="5">
        <v>33.520000000000003</v>
      </c>
      <c r="F17" s="5">
        <v>3.2919999999999998</v>
      </c>
    </row>
    <row r="18" spans="1:6" x14ac:dyDescent="0.2">
      <c r="A18" s="3">
        <v>2011</v>
      </c>
      <c r="B18" s="4">
        <v>8</v>
      </c>
      <c r="C18" s="5">
        <v>21.323</v>
      </c>
      <c r="D18" s="5">
        <v>5.2779999999999996</v>
      </c>
      <c r="E18" s="5">
        <v>33.143000000000001</v>
      </c>
      <c r="F18" s="5">
        <v>3.347</v>
      </c>
    </row>
    <row r="19" spans="1:6" x14ac:dyDescent="0.2">
      <c r="A19" s="3">
        <v>2012</v>
      </c>
      <c r="B19" s="4">
        <v>9</v>
      </c>
      <c r="C19" s="5">
        <v>23.986999999999998</v>
      </c>
      <c r="D19" s="5">
        <v>4.819</v>
      </c>
      <c r="E19" s="5">
        <v>35.905000000000001</v>
      </c>
      <c r="F19" s="5">
        <v>3.5830000000000002</v>
      </c>
    </row>
    <row r="20" spans="1:6" x14ac:dyDescent="0.2">
      <c r="A20" s="3">
        <v>2013</v>
      </c>
      <c r="B20" s="4">
        <v>9</v>
      </c>
      <c r="C20" s="5">
        <v>26.34</v>
      </c>
      <c r="D20" s="5">
        <v>4.5599999999999996</v>
      </c>
      <c r="E20" s="5">
        <v>42.02</v>
      </c>
      <c r="F20" s="5">
        <v>3.508</v>
      </c>
    </row>
  </sheetData>
  <mergeCells count="2">
    <mergeCell ref="B7:B8"/>
    <mergeCell ref="C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Gr_VI_1</vt:lpstr>
      <vt:lpstr>Gr_VI_2</vt:lpstr>
      <vt:lpstr>Gr_VI_3</vt:lpstr>
      <vt:lpstr>Gr_VI_4</vt:lpstr>
      <vt:lpstr>Gr_VI_5</vt:lpstr>
      <vt:lpstr>Gr_VI_6</vt:lpstr>
      <vt:lpstr>Gr_VI_7</vt:lpstr>
      <vt:lpstr>Gr_VI_8</vt:lpstr>
      <vt:lpstr>Gr_VI_9</vt:lpstr>
      <vt:lpstr>Gr_VI_10</vt:lpstr>
      <vt:lpstr>Gr_VI_A</vt:lpstr>
      <vt:lpstr>Gr_VI_B</vt:lpstr>
      <vt:lpstr>Gr_VI_D</vt:lpstr>
    </vt:vector>
  </TitlesOfParts>
  <Company>Bank for International Settlements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Donaubauer, Angelika</dc:creator>
  <cp:lastModifiedBy>Donaubauer, Angelika</cp:lastModifiedBy>
  <dcterms:created xsi:type="dcterms:W3CDTF">2015-06-27T10:59:21Z</dcterms:created>
  <dcterms:modified xsi:type="dcterms:W3CDTF">2015-06-27T12:13:43Z</dcterms:modified>
</cp:coreProperties>
</file>