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IDE\Projects\RA_GC_JF_the_great_pyramid\data\updates\"/>
    </mc:Choice>
  </mc:AlternateContent>
  <xr:revisionPtr revIDLastSave="0" documentId="13_ncr:1_{859BD4FD-5512-48FF-91D5-14427DAFE7E6}" xr6:coauthVersionLast="47" xr6:coauthVersionMax="47" xr10:uidLastSave="{00000000-0000-0000-0000-000000000000}"/>
  <bookViews>
    <workbookView xWindow="28680" yWindow="-120" windowWidth="29040" windowHeight="17640" xr2:uid="{00000000-000D-0000-FFFF-FFFF00000000}"/>
  </bookViews>
  <sheets>
    <sheet name="readme" sheetId="7" r:id="rId1"/>
    <sheet name="Database" sheetId="6" r:id="rId2"/>
    <sheet name="Links on retail CBDCs" sheetId="9" r:id="rId3"/>
    <sheet name="Links on wholesale CBDCs" sheetId="10" r:id="rId4"/>
    <sheet name="Central bank speeches" sheetId="5" r:id="rId5"/>
    <sheet name="Overview of monetary unions" sheetId="8" r:id="rId6"/>
    <sheet name="Search interest - keyword" sheetId="2" r:id="rId7"/>
    <sheet name="Search interest - topic" sheetId="4" r:id="rId8"/>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"04/24/2020 17:30:12"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9" l="1"/>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5" i="5"/>
</calcChain>
</file>

<file path=xl/sharedStrings.xml><?xml version="1.0" encoding="utf-8"?>
<sst xmlns="http://schemas.openxmlformats.org/spreadsheetml/2006/main" count="2928" uniqueCount="1840">
  <si>
    <t>AE</t>
  </si>
  <si>
    <t>AR</t>
  </si>
  <si>
    <t>AT</t>
  </si>
  <si>
    <t>AU</t>
  </si>
  <si>
    <t>BD</t>
  </si>
  <si>
    <t>BE</t>
  </si>
  <si>
    <t>BG</t>
  </si>
  <si>
    <t>BR</t>
  </si>
  <si>
    <t>BY</t>
  </si>
  <si>
    <t>CA</t>
  </si>
  <si>
    <t>CH</t>
  </si>
  <si>
    <t>CL</t>
  </si>
  <si>
    <t>CN</t>
  </si>
  <si>
    <t>CO</t>
  </si>
  <si>
    <t>CZ</t>
  </si>
  <si>
    <t>DE</t>
  </si>
  <si>
    <t>DK</t>
  </si>
  <si>
    <t>EE</t>
  </si>
  <si>
    <t>EG</t>
  </si>
  <si>
    <t>ES</t>
  </si>
  <si>
    <t>FI</t>
  </si>
  <si>
    <t>FR</t>
  </si>
  <si>
    <t>GB</t>
  </si>
  <si>
    <t>GE</t>
  </si>
  <si>
    <t>GR</t>
  </si>
  <si>
    <t>HK</t>
  </si>
  <si>
    <t>HR</t>
  </si>
  <si>
    <t>HU</t>
  </si>
  <si>
    <t>ID</t>
  </si>
  <si>
    <t>IE</t>
  </si>
  <si>
    <t>IL</t>
  </si>
  <si>
    <t>IN</t>
  </si>
  <si>
    <t>IR</t>
  </si>
  <si>
    <t>IT</t>
  </si>
  <si>
    <t>JM</t>
  </si>
  <si>
    <t>JP</t>
  </si>
  <si>
    <t>KE</t>
  </si>
  <si>
    <t>KR</t>
  </si>
  <si>
    <t>KZ</t>
  </si>
  <si>
    <t>LT</t>
  </si>
  <si>
    <t>MA</t>
  </si>
  <si>
    <t>MX</t>
  </si>
  <si>
    <t>MY</t>
  </si>
  <si>
    <t>NG</t>
  </si>
  <si>
    <t>NL</t>
  </si>
  <si>
    <t>NO</t>
  </si>
  <si>
    <t>NZ</t>
  </si>
  <si>
    <t>PE</t>
  </si>
  <si>
    <t>PH</t>
  </si>
  <si>
    <t>PK</t>
  </si>
  <si>
    <t>PL</t>
  </si>
  <si>
    <t>PT</t>
  </si>
  <si>
    <t>RO</t>
  </si>
  <si>
    <t>RS</t>
  </si>
  <si>
    <t>RU</t>
  </si>
  <si>
    <t>SA</t>
  </si>
  <si>
    <t>SE</t>
  </si>
  <si>
    <t>SG</t>
  </si>
  <si>
    <t>SI</t>
  </si>
  <si>
    <t>SK</t>
  </si>
  <si>
    <t>TH</t>
  </si>
  <si>
    <t>TR</t>
  </si>
  <si>
    <t>TW</t>
  </si>
  <si>
    <t>UA</t>
  </si>
  <si>
    <t>US</t>
  </si>
  <si>
    <t>VE</t>
  </si>
  <si>
    <t>VN</t>
  </si>
  <si>
    <t>ZA</t>
  </si>
  <si>
    <t>GH</t>
  </si>
  <si>
    <t>JO</t>
  </si>
  <si>
    <t>LK</t>
  </si>
  <si>
    <t>NP</t>
  </si>
  <si>
    <t>ISO2</t>
  </si>
  <si>
    <t>GB</t>
  </si>
  <si>
    <t>EA</t>
  </si>
  <si>
    <t>FI</t>
  </si>
  <si>
    <t>GB</t>
  </si>
  <si>
    <t>CA</t>
  </si>
  <si>
    <t>GB</t>
  </si>
  <si>
    <t>SG</t>
  </si>
  <si>
    <t>SE</t>
  </si>
  <si>
    <t>JP</t>
  </si>
  <si>
    <t>EA</t>
  </si>
  <si>
    <t>US</t>
  </si>
  <si>
    <t>JP</t>
  </si>
  <si>
    <t>MY</t>
  </si>
  <si>
    <t>DE</t>
  </si>
  <si>
    <t>CZ</t>
  </si>
  <si>
    <t>CL</t>
  </si>
  <si>
    <t>EA</t>
  </si>
  <si>
    <t>DE</t>
  </si>
  <si>
    <t>GB</t>
  </si>
  <si>
    <t>SG</t>
  </si>
  <si>
    <t>DK</t>
  </si>
  <si>
    <t>BB</t>
  </si>
  <si>
    <t>DK</t>
  </si>
  <si>
    <t>EA</t>
  </si>
  <si>
    <t>CA</t>
  </si>
  <si>
    <t>US</t>
  </si>
  <si>
    <t>AU</t>
  </si>
  <si>
    <t>DK</t>
  </si>
  <si>
    <t>EA</t>
  </si>
  <si>
    <t>PK</t>
  </si>
  <si>
    <t>SE</t>
  </si>
  <si>
    <t>EA</t>
  </si>
  <si>
    <t>DE</t>
  </si>
  <si>
    <t>CZ</t>
  </si>
  <si>
    <t>EA</t>
  </si>
  <si>
    <t>GB</t>
  </si>
  <si>
    <t>MY</t>
  </si>
  <si>
    <t>JP</t>
  </si>
  <si>
    <t>US</t>
  </si>
  <si>
    <t>EA</t>
  </si>
  <si>
    <t>DE</t>
  </si>
  <si>
    <t>TH</t>
  </si>
  <si>
    <t>JP</t>
  </si>
  <si>
    <t>LT</t>
  </si>
  <si>
    <t>IT</t>
  </si>
  <si>
    <t>GR</t>
  </si>
  <si>
    <t>NZ</t>
  </si>
  <si>
    <t>SG</t>
  </si>
  <si>
    <t>NZ</t>
  </si>
  <si>
    <t>TH</t>
  </si>
  <si>
    <t>CA</t>
  </si>
  <si>
    <t>TH</t>
  </si>
  <si>
    <t>HK</t>
  </si>
  <si>
    <t>BE</t>
  </si>
  <si>
    <t>CBCS</t>
  </si>
  <si>
    <t>JP</t>
  </si>
  <si>
    <t>NO</t>
  </si>
  <si>
    <t>SE</t>
  </si>
  <si>
    <t>EA</t>
  </si>
  <si>
    <t>ZA</t>
  </si>
  <si>
    <t>KW</t>
  </si>
  <si>
    <t>BE</t>
  </si>
  <si>
    <t>AE</t>
  </si>
  <si>
    <t>CN</t>
  </si>
  <si>
    <t>SG</t>
  </si>
  <si>
    <t>BA</t>
  </si>
  <si>
    <t>NO</t>
  </si>
  <si>
    <t>BS</t>
  </si>
  <si>
    <t>EA</t>
  </si>
  <si>
    <t>TH</t>
  </si>
  <si>
    <t>LT</t>
  </si>
  <si>
    <t>GB</t>
  </si>
  <si>
    <t>DE</t>
  </si>
  <si>
    <t>MX</t>
  </si>
  <si>
    <t>JP</t>
  </si>
  <si>
    <t>TH</t>
  </si>
  <si>
    <t>CBCS</t>
  </si>
  <si>
    <t>GB</t>
  </si>
  <si>
    <t>FR</t>
  </si>
  <si>
    <t>EA</t>
  </si>
  <si>
    <t>CL</t>
  </si>
  <si>
    <t>SG</t>
  </si>
  <si>
    <t>FR</t>
  </si>
  <si>
    <t>US</t>
  </si>
  <si>
    <t>EA</t>
  </si>
  <si>
    <t>DE</t>
  </si>
  <si>
    <t>HK</t>
  </si>
  <si>
    <t>FR</t>
  </si>
  <si>
    <t>NO</t>
  </si>
  <si>
    <t>FR</t>
  </si>
  <si>
    <t>DE</t>
  </si>
  <si>
    <t>EA</t>
  </si>
  <si>
    <t>IE</t>
  </si>
  <si>
    <t>MU</t>
  </si>
  <si>
    <t>EA</t>
  </si>
  <si>
    <t>JP</t>
  </si>
  <si>
    <t>FR</t>
  </si>
  <si>
    <t>US</t>
  </si>
  <si>
    <t>CH</t>
  </si>
  <si>
    <t>EA</t>
  </si>
  <si>
    <t>US</t>
  </si>
  <si>
    <t>EA</t>
  </si>
  <si>
    <t>CA</t>
  </si>
  <si>
    <t>EA</t>
  </si>
  <si>
    <t>KR</t>
  </si>
  <si>
    <t>FR</t>
  </si>
  <si>
    <t>US</t>
  </si>
  <si>
    <t>EA</t>
  </si>
  <si>
    <t>FR</t>
  </si>
  <si>
    <t>GB</t>
  </si>
  <si>
    <t>JP</t>
  </si>
  <si>
    <t>CA</t>
  </si>
  <si>
    <t>CN</t>
  </si>
  <si>
    <t>EA</t>
  </si>
  <si>
    <t>GB</t>
  </si>
  <si>
    <t>JP</t>
  </si>
  <si>
    <t>MY</t>
  </si>
  <si>
    <t>CA</t>
  </si>
  <si>
    <t>US</t>
  </si>
  <si>
    <t>GB</t>
  </si>
  <si>
    <t>EA</t>
  </si>
  <si>
    <t>FR</t>
  </si>
  <si>
    <t>NZ</t>
  </si>
  <si>
    <t>ES</t>
  </si>
  <si>
    <t>DE</t>
  </si>
  <si>
    <t>PH</t>
  </si>
  <si>
    <t>FR</t>
  </si>
  <si>
    <t>CL</t>
  </si>
  <si>
    <t>EA</t>
  </si>
  <si>
    <t>FR</t>
  </si>
  <si>
    <t>GB</t>
  </si>
  <si>
    <t>NZ</t>
  </si>
  <si>
    <t>FR</t>
  </si>
  <si>
    <t>DE</t>
  </si>
  <si>
    <t>EA</t>
  </si>
  <si>
    <t>DE</t>
  </si>
  <si>
    <t>EA</t>
  </si>
  <si>
    <t>HK</t>
  </si>
  <si>
    <t>EA</t>
  </si>
  <si>
    <t>CH</t>
  </si>
  <si>
    <t>NO</t>
  </si>
  <si>
    <t>GB</t>
  </si>
  <si>
    <t>JP</t>
  </si>
  <si>
    <t>CA</t>
  </si>
  <si>
    <t>IT</t>
  </si>
  <si>
    <t>DE</t>
  </si>
  <si>
    <t>EA</t>
  </si>
  <si>
    <t>IT</t>
  </si>
  <si>
    <t>FR</t>
  </si>
  <si>
    <t>RU</t>
  </si>
  <si>
    <t>KR</t>
  </si>
  <si>
    <t>DE</t>
  </si>
  <si>
    <t>EA</t>
  </si>
  <si>
    <t>DE</t>
  </si>
  <si>
    <t>CA</t>
  </si>
  <si>
    <t>GB</t>
  </si>
  <si>
    <t>HK</t>
  </si>
  <si>
    <t>AU</t>
  </si>
  <si>
    <t>JP</t>
  </si>
  <si>
    <t>US</t>
  </si>
  <si>
    <t>HK</t>
  </si>
  <si>
    <t>IN</t>
  </si>
  <si>
    <t>SG</t>
  </si>
  <si>
    <t>MU</t>
  </si>
  <si>
    <t>FR</t>
  </si>
  <si>
    <t>GB</t>
  </si>
  <si>
    <t>NO</t>
  </si>
  <si>
    <t>DK</t>
  </si>
  <si>
    <t>CA</t>
  </si>
  <si>
    <t>GB</t>
  </si>
  <si>
    <t>IE</t>
  </si>
  <si>
    <t>US</t>
  </si>
  <si>
    <t>HK</t>
  </si>
  <si>
    <t>SE</t>
  </si>
  <si>
    <t>DE</t>
  </si>
  <si>
    <t>GB</t>
  </si>
  <si>
    <t>ES</t>
  </si>
  <si>
    <t>DE</t>
  </si>
  <si>
    <t>GB</t>
  </si>
  <si>
    <t>FI</t>
  </si>
  <si>
    <t>IT</t>
  </si>
  <si>
    <t>US</t>
  </si>
  <si>
    <t>FR</t>
  </si>
  <si>
    <t>SG</t>
  </si>
  <si>
    <t>FR</t>
  </si>
  <si>
    <t>IT</t>
  </si>
  <si>
    <t>MX</t>
  </si>
  <si>
    <t>IE</t>
  </si>
  <si>
    <t>US</t>
  </si>
  <si>
    <t>DE</t>
  </si>
  <si>
    <t>TH</t>
  </si>
  <si>
    <t>GB</t>
  </si>
  <si>
    <t>CN</t>
  </si>
  <si>
    <t>MX</t>
  </si>
  <si>
    <t>FR</t>
  </si>
  <si>
    <t>DE</t>
  </si>
  <si>
    <t>FR</t>
  </si>
  <si>
    <t>ES</t>
  </si>
  <si>
    <t>IT</t>
  </si>
  <si>
    <t>FR</t>
  </si>
  <si>
    <t>AL</t>
  </si>
  <si>
    <t>HK</t>
  </si>
  <si>
    <t>AU</t>
  </si>
  <si>
    <t>NL</t>
  </si>
  <si>
    <t>CN</t>
  </si>
  <si>
    <t>FI</t>
  </si>
  <si>
    <t>MK</t>
  </si>
  <si>
    <t>FR</t>
  </si>
  <si>
    <t>ID</t>
  </si>
  <si>
    <t>KR</t>
  </si>
  <si>
    <t>FR</t>
  </si>
  <si>
    <t>HK</t>
  </si>
  <si>
    <t>FR</t>
  </si>
  <si>
    <t>SG</t>
  </si>
  <si>
    <t>DE</t>
  </si>
  <si>
    <t>EA</t>
  </si>
  <si>
    <t>NZ</t>
  </si>
  <si>
    <t>IE</t>
  </si>
  <si>
    <t>US</t>
  </si>
  <si>
    <t>PH</t>
  </si>
  <si>
    <t>DE</t>
  </si>
  <si>
    <t>FR</t>
  </si>
  <si>
    <t>JP</t>
  </si>
  <si>
    <t>GB</t>
  </si>
  <si>
    <t>EA</t>
  </si>
  <si>
    <t>FR</t>
  </si>
  <si>
    <t>EA</t>
  </si>
  <si>
    <t>DK</t>
  </si>
  <si>
    <t>SG</t>
  </si>
  <si>
    <t>FR</t>
  </si>
  <si>
    <t>DE</t>
  </si>
  <si>
    <t>EA</t>
  </si>
  <si>
    <t>FR</t>
  </si>
  <si>
    <t>JP</t>
  </si>
  <si>
    <t>GB</t>
  </si>
  <si>
    <t>SE</t>
  </si>
  <si>
    <t>IT</t>
  </si>
  <si>
    <t>US</t>
  </si>
  <si>
    <t>EA</t>
  </si>
  <si>
    <t>US</t>
  </si>
  <si>
    <t>IN</t>
  </si>
  <si>
    <t>DE</t>
  </si>
  <si>
    <t>TH</t>
  </si>
  <si>
    <t>FR</t>
  </si>
  <si>
    <t>DE</t>
  </si>
  <si>
    <t>IL</t>
  </si>
  <si>
    <t>ZA</t>
  </si>
  <si>
    <t>US</t>
  </si>
  <si>
    <t>FR</t>
  </si>
  <si>
    <t>BB</t>
  </si>
  <si>
    <t>DE</t>
  </si>
  <si>
    <t>US</t>
  </si>
  <si>
    <t>FI</t>
  </si>
  <si>
    <t>SG</t>
  </si>
  <si>
    <t>ES</t>
  </si>
  <si>
    <t>DE</t>
  </si>
  <si>
    <t>IT</t>
  </si>
  <si>
    <t>FR</t>
  </si>
  <si>
    <t>MX</t>
  </si>
  <si>
    <t>IN</t>
  </si>
  <si>
    <t>IT</t>
  </si>
  <si>
    <t>FR</t>
  </si>
  <si>
    <t>LT</t>
  </si>
  <si>
    <t>IT</t>
  </si>
  <si>
    <t>DE</t>
  </si>
  <si>
    <t>RS</t>
  </si>
  <si>
    <t>SG</t>
  </si>
  <si>
    <t>US</t>
  </si>
  <si>
    <t>DE</t>
  </si>
  <si>
    <t>US</t>
  </si>
  <si>
    <t>EA</t>
  </si>
  <si>
    <t>FR</t>
  </si>
  <si>
    <t>DE</t>
  </si>
  <si>
    <t>KR</t>
  </si>
  <si>
    <t>CN</t>
  </si>
  <si>
    <t>MU</t>
  </si>
  <si>
    <t>IT</t>
  </si>
  <si>
    <t>HK</t>
  </si>
  <si>
    <t>IN</t>
  </si>
  <si>
    <t>US</t>
  </si>
  <si>
    <t>SG</t>
  </si>
  <si>
    <t>NZ</t>
  </si>
  <si>
    <t>EA</t>
  </si>
  <si>
    <t>DE</t>
  </si>
  <si>
    <t>ES</t>
  </si>
  <si>
    <t>GB</t>
  </si>
  <si>
    <t>GR</t>
  </si>
  <si>
    <t>IL</t>
  </si>
  <si>
    <t>EA</t>
  </si>
  <si>
    <t>AU</t>
  </si>
  <si>
    <t>IN</t>
  </si>
  <si>
    <t>ID</t>
  </si>
  <si>
    <t>IN</t>
  </si>
  <si>
    <t>US</t>
  </si>
  <si>
    <t>country_name</t>
  </si>
  <si>
    <t>United Kingdom</t>
  </si>
  <si>
    <t>Euro Area</t>
  </si>
  <si>
    <t>Finland</t>
  </si>
  <si>
    <t>United Kingdom</t>
  </si>
  <si>
    <t>Canada</t>
  </si>
  <si>
    <t>United Kingdom</t>
  </si>
  <si>
    <t>Singapore</t>
  </si>
  <si>
    <t>Sweden</t>
  </si>
  <si>
    <t>Japan</t>
  </si>
  <si>
    <t>Euro Area</t>
  </si>
  <si>
    <t>United States</t>
  </si>
  <si>
    <t>Japan</t>
  </si>
  <si>
    <t>Malaysia</t>
  </si>
  <si>
    <t>Germany</t>
  </si>
  <si>
    <t>Czech Republic</t>
  </si>
  <si>
    <t>Chile</t>
  </si>
  <si>
    <t>Euro Area</t>
  </si>
  <si>
    <t>Germany</t>
  </si>
  <si>
    <t>United Kingdom</t>
  </si>
  <si>
    <t>Singapore</t>
  </si>
  <si>
    <t>Denmark</t>
  </si>
  <si>
    <t>Barbados</t>
  </si>
  <si>
    <t>Denmark</t>
  </si>
  <si>
    <t>Euro Area</t>
  </si>
  <si>
    <t>Canada</t>
  </si>
  <si>
    <t>United States</t>
  </si>
  <si>
    <t>Australia</t>
  </si>
  <si>
    <t>Denmark</t>
  </si>
  <si>
    <t>Euro Area</t>
  </si>
  <si>
    <t>Pakistan</t>
  </si>
  <si>
    <t>Sweden</t>
  </si>
  <si>
    <t>Euro Area</t>
  </si>
  <si>
    <t>Germany</t>
  </si>
  <si>
    <t>Czech Republic</t>
  </si>
  <si>
    <t>Euro Area</t>
  </si>
  <si>
    <t>United Kingdom</t>
  </si>
  <si>
    <t>Malaysia</t>
  </si>
  <si>
    <t>Japan</t>
  </si>
  <si>
    <t>United States</t>
  </si>
  <si>
    <t>Euro Area</t>
  </si>
  <si>
    <t>Germany</t>
  </si>
  <si>
    <t>Thailand</t>
  </si>
  <si>
    <t>Japan</t>
  </si>
  <si>
    <t>Lithuania</t>
  </si>
  <si>
    <t>Italy</t>
  </si>
  <si>
    <t>Greece</t>
  </si>
  <si>
    <t>New Zealand</t>
  </si>
  <si>
    <t>Singapore</t>
  </si>
  <si>
    <t>New Zealand</t>
  </si>
  <si>
    <t>Thailand</t>
  </si>
  <si>
    <t>Canada</t>
  </si>
  <si>
    <t>Thailand</t>
  </si>
  <si>
    <t>Hong Kong SAR</t>
  </si>
  <si>
    <t>Belgium</t>
  </si>
  <si>
    <t>Curaçao and Sint Maarten</t>
  </si>
  <si>
    <t>Japan</t>
  </si>
  <si>
    <t>Norway</t>
  </si>
  <si>
    <t>Sweden</t>
  </si>
  <si>
    <t>Euro Area</t>
  </si>
  <si>
    <t>South Africa</t>
  </si>
  <si>
    <t>Kuwait</t>
  </si>
  <si>
    <t>Belgium</t>
  </si>
  <si>
    <t>United Arab Emirates</t>
  </si>
  <si>
    <t>China</t>
  </si>
  <si>
    <t>Singapore</t>
  </si>
  <si>
    <t>Bosnia and Herzegovina</t>
  </si>
  <si>
    <t>Norway</t>
  </si>
  <si>
    <t>The Bahamas</t>
  </si>
  <si>
    <t>Euro Area</t>
  </si>
  <si>
    <t>Thailand</t>
  </si>
  <si>
    <t>Lithuania</t>
  </si>
  <si>
    <t>United Kingdom</t>
  </si>
  <si>
    <t>Germany</t>
  </si>
  <si>
    <t>Mexico</t>
  </si>
  <si>
    <t>Japan</t>
  </si>
  <si>
    <t>Thailand</t>
  </si>
  <si>
    <t>Curaçao and Sint Maarten</t>
  </si>
  <si>
    <t>United Kingdom</t>
  </si>
  <si>
    <t>France</t>
  </si>
  <si>
    <t>Euro Area</t>
  </si>
  <si>
    <t>Chile</t>
  </si>
  <si>
    <t>Singapore</t>
  </si>
  <si>
    <t>France</t>
  </si>
  <si>
    <t>United States</t>
  </si>
  <si>
    <t>Euro Area</t>
  </si>
  <si>
    <t>Germany</t>
  </si>
  <si>
    <t>Hong Kong SAR</t>
  </si>
  <si>
    <t>France</t>
  </si>
  <si>
    <t>Norway</t>
  </si>
  <si>
    <t>France</t>
  </si>
  <si>
    <t>Germany</t>
  </si>
  <si>
    <t>Euro Area</t>
  </si>
  <si>
    <t>Ireland</t>
  </si>
  <si>
    <t>Mauritius</t>
  </si>
  <si>
    <t>Euro Area</t>
  </si>
  <si>
    <t>Japan</t>
  </si>
  <si>
    <t>France</t>
  </si>
  <si>
    <t>United States</t>
  </si>
  <si>
    <t>Switzerland</t>
  </si>
  <si>
    <t>Euro Area</t>
  </si>
  <si>
    <t>United States</t>
  </si>
  <si>
    <t>Euro Area</t>
  </si>
  <si>
    <t>Canada</t>
  </si>
  <si>
    <t>Euro Area</t>
  </si>
  <si>
    <t>Korea</t>
  </si>
  <si>
    <t>France</t>
  </si>
  <si>
    <t>United States</t>
  </si>
  <si>
    <t>Euro Area</t>
  </si>
  <si>
    <t>France</t>
  </si>
  <si>
    <t>United Kingdom</t>
  </si>
  <si>
    <t>Japan</t>
  </si>
  <si>
    <t>Canada</t>
  </si>
  <si>
    <t>China</t>
  </si>
  <si>
    <t>Euro Area</t>
  </si>
  <si>
    <t>United Kingdom</t>
  </si>
  <si>
    <t>Japan</t>
  </si>
  <si>
    <t>Malaysia</t>
  </si>
  <si>
    <t>Canada</t>
  </si>
  <si>
    <t>United States</t>
  </si>
  <si>
    <t>United Kingdom</t>
  </si>
  <si>
    <t>Euro Area</t>
  </si>
  <si>
    <t>France</t>
  </si>
  <si>
    <t>New Zealand</t>
  </si>
  <si>
    <t>Spain</t>
  </si>
  <si>
    <t>Germany</t>
  </si>
  <si>
    <t>Philippines</t>
  </si>
  <si>
    <t>France</t>
  </si>
  <si>
    <t>Chile</t>
  </si>
  <si>
    <t>Euro Area</t>
  </si>
  <si>
    <t>France</t>
  </si>
  <si>
    <t>United Kingdom</t>
  </si>
  <si>
    <t>New Zealand</t>
  </si>
  <si>
    <t>France</t>
  </si>
  <si>
    <t>Germany</t>
  </si>
  <si>
    <t>Euro Area</t>
  </si>
  <si>
    <t>Germany</t>
  </si>
  <si>
    <t>Euro Area</t>
  </si>
  <si>
    <t>Hong Kong SAR</t>
  </si>
  <si>
    <t>Euro Area</t>
  </si>
  <si>
    <t>Switzerland</t>
  </si>
  <si>
    <t>Norway</t>
  </si>
  <si>
    <t>United Kingdom</t>
  </si>
  <si>
    <t>Japan</t>
  </si>
  <si>
    <t>Canada</t>
  </si>
  <si>
    <t>Italy</t>
  </si>
  <si>
    <t>Germany</t>
  </si>
  <si>
    <t>Euro Area</t>
  </si>
  <si>
    <t>Italy</t>
  </si>
  <si>
    <t>France</t>
  </si>
  <si>
    <t>Russia</t>
  </si>
  <si>
    <t>Korea</t>
  </si>
  <si>
    <t>Germany</t>
  </si>
  <si>
    <t>Euro Area</t>
  </si>
  <si>
    <t>Germany</t>
  </si>
  <si>
    <t>Canada</t>
  </si>
  <si>
    <t>United Kingdom</t>
  </si>
  <si>
    <t>Hong Kong SAR</t>
  </si>
  <si>
    <t>Australia</t>
  </si>
  <si>
    <t>Japan</t>
  </si>
  <si>
    <t>United States</t>
  </si>
  <si>
    <t>Hong Kong SAR</t>
  </si>
  <si>
    <t>India</t>
  </si>
  <si>
    <t>Singapore</t>
  </si>
  <si>
    <t>Mauritius</t>
  </si>
  <si>
    <t>France</t>
  </si>
  <si>
    <t>United Kingdom</t>
  </si>
  <si>
    <t>Norway</t>
  </si>
  <si>
    <t>Denmark</t>
  </si>
  <si>
    <t>Canada</t>
  </si>
  <si>
    <t>United Kingdom</t>
  </si>
  <si>
    <t>Ireland</t>
  </si>
  <si>
    <t>United States</t>
  </si>
  <si>
    <t>Hong Kong SAR</t>
  </si>
  <si>
    <t>Sweden</t>
  </si>
  <si>
    <t>Germany</t>
  </si>
  <si>
    <t>United Kingdom</t>
  </si>
  <si>
    <t>Spain</t>
  </si>
  <si>
    <t>Germany</t>
  </si>
  <si>
    <t>United Kingdom</t>
  </si>
  <si>
    <t>Finland</t>
  </si>
  <si>
    <t>Italy</t>
  </si>
  <si>
    <t>United States</t>
  </si>
  <si>
    <t>France</t>
  </si>
  <si>
    <t>Singapore</t>
  </si>
  <si>
    <t>France</t>
  </si>
  <si>
    <t>Italy</t>
  </si>
  <si>
    <t>Mexico</t>
  </si>
  <si>
    <t>Ireland</t>
  </si>
  <si>
    <t>United States</t>
  </si>
  <si>
    <t>Germany</t>
  </si>
  <si>
    <t>Thailand</t>
  </si>
  <si>
    <t>United Kingdom</t>
  </si>
  <si>
    <t>China</t>
  </si>
  <si>
    <t>Mexico</t>
  </si>
  <si>
    <t>France</t>
  </si>
  <si>
    <t>Germany</t>
  </si>
  <si>
    <t>France</t>
  </si>
  <si>
    <t>Spain</t>
  </si>
  <si>
    <t>Italy</t>
  </si>
  <si>
    <t>France</t>
  </si>
  <si>
    <t>Albania</t>
  </si>
  <si>
    <t>Hong Kong SAR</t>
  </si>
  <si>
    <t>Australia</t>
  </si>
  <si>
    <t>Netherlands</t>
  </si>
  <si>
    <t>China</t>
  </si>
  <si>
    <t>Finland</t>
  </si>
  <si>
    <t>Macedonia, the Former Yugoslav Republic of</t>
  </si>
  <si>
    <t>France</t>
  </si>
  <si>
    <t>Indonesia</t>
  </si>
  <si>
    <t>Korea, Republic of</t>
  </si>
  <si>
    <t>France</t>
  </si>
  <si>
    <t>Hong Kong SAR</t>
  </si>
  <si>
    <t>France</t>
  </si>
  <si>
    <t>Singapore</t>
  </si>
  <si>
    <t>Germany</t>
  </si>
  <si>
    <t>Euro Area</t>
  </si>
  <si>
    <t>New Zealand</t>
  </si>
  <si>
    <t>Ireland</t>
  </si>
  <si>
    <t>United States</t>
  </si>
  <si>
    <t>Philippines</t>
  </si>
  <si>
    <t>Germany</t>
  </si>
  <si>
    <t>France</t>
  </si>
  <si>
    <t>Japan</t>
  </si>
  <si>
    <t>United Kingdom</t>
  </si>
  <si>
    <t>Euro Area</t>
  </si>
  <si>
    <t>France</t>
  </si>
  <si>
    <t>Euro Area</t>
  </si>
  <si>
    <t>Denmark</t>
  </si>
  <si>
    <t>Singapore</t>
  </si>
  <si>
    <t>France</t>
  </si>
  <si>
    <t>Germany</t>
  </si>
  <si>
    <t>Euro Area</t>
  </si>
  <si>
    <t>France</t>
  </si>
  <si>
    <t>Japan</t>
  </si>
  <si>
    <t>United Kingdom</t>
  </si>
  <si>
    <t>Sweden</t>
  </si>
  <si>
    <t>Italy</t>
  </si>
  <si>
    <t>United States</t>
  </si>
  <si>
    <t>Euro Area</t>
  </si>
  <si>
    <t>United States</t>
  </si>
  <si>
    <t>India</t>
  </si>
  <si>
    <t>Germany</t>
  </si>
  <si>
    <t>Thailand</t>
  </si>
  <si>
    <t>France</t>
  </si>
  <si>
    <t>Germany</t>
  </si>
  <si>
    <t>Israel</t>
  </si>
  <si>
    <t>South Africa</t>
  </si>
  <si>
    <t>United States</t>
  </si>
  <si>
    <t>France</t>
  </si>
  <si>
    <t>Barbados</t>
  </si>
  <si>
    <t>Germany</t>
  </si>
  <si>
    <t>United States</t>
  </si>
  <si>
    <t>Finland</t>
  </si>
  <si>
    <t>Singapore</t>
  </si>
  <si>
    <t>Spain</t>
  </si>
  <si>
    <t>Germany</t>
  </si>
  <si>
    <t>Italy</t>
  </si>
  <si>
    <t>France</t>
  </si>
  <si>
    <t>Mexico</t>
  </si>
  <si>
    <t>India</t>
  </si>
  <si>
    <t>Italy</t>
  </si>
  <si>
    <t>France</t>
  </si>
  <si>
    <t>Lithuania</t>
  </si>
  <si>
    <t>Italy</t>
  </si>
  <si>
    <t>Germany</t>
  </si>
  <si>
    <t>Serbia</t>
  </si>
  <si>
    <t>Singapore</t>
  </si>
  <si>
    <t>United States</t>
  </si>
  <si>
    <t>Germany</t>
  </si>
  <si>
    <t>United States</t>
  </si>
  <si>
    <t>Euro Area</t>
  </si>
  <si>
    <t>France</t>
  </si>
  <si>
    <t>Germany</t>
  </si>
  <si>
    <t>Korea</t>
  </si>
  <si>
    <t>China</t>
  </si>
  <si>
    <t>Mauritius</t>
  </si>
  <si>
    <t>Italy</t>
  </si>
  <si>
    <t>Hong Kong SAR</t>
  </si>
  <si>
    <t>India</t>
  </si>
  <si>
    <t>United States</t>
  </si>
  <si>
    <t>Singapore</t>
  </si>
  <si>
    <t>New Zealand</t>
  </si>
  <si>
    <t>Euro Area</t>
  </si>
  <si>
    <t>Germany</t>
  </si>
  <si>
    <t>Spain</t>
  </si>
  <si>
    <t>United Kingdom</t>
  </si>
  <si>
    <t>Greece</t>
  </si>
  <si>
    <t>Israel</t>
  </si>
  <si>
    <t>Euro Area</t>
  </si>
  <si>
    <t>Australia</t>
  </si>
  <si>
    <t>India</t>
  </si>
  <si>
    <t>Indonesia</t>
  </si>
  <si>
    <t>India</t>
  </si>
  <si>
    <t>United States</t>
  </si>
  <si>
    <t>Ben Broadbent: Central banks and digital currencies</t>
  </si>
  <si>
    <t>Yves Mersch: Distributed ledger technology - panacea or flash in the pan?</t>
  </si>
  <si>
    <t>Erkki Liikanen: Cash and the central bank</t>
  </si>
  <si>
    <t>Mark Carney: Enabling the FinTech transformation - revolution, restoration, or reformation?</t>
  </si>
  <si>
    <t>Carolyn Wilkins: Fintech and the financial ecosystem - evolution or revolution?</t>
  </si>
  <si>
    <t>Andrew Hauser: Building the market infrastructure of tomorrow - CREST, RTGS and the Bank of England, 20 years on</t>
  </si>
  <si>
    <t>Ravi Menon: Singapore's FinTech journey - where we are, what is next</t>
  </si>
  <si>
    <t>Cecilia Skingsley: Should the Riksbank issue e-krona?</t>
  </si>
  <si>
    <t>Hiroshi Nakaso: FinTech - its impacts on finance, economies and central banking</t>
  </si>
  <si>
    <t>Yves Mersch: Digital Base Money - an assessment from the European Central Bank's perspective</t>
  </si>
  <si>
    <t>Jerome Powell: Innovation, technology, and the payments system</t>
  </si>
  <si>
    <t>Hiroshi Nakaso: Future of central bank payment and settlement systems under economic globalization and technological innovation</t>
  </si>
  <si>
    <t>Encik Abdul Rasheed Ghaffour: Optimal balance of paper and digital, cash and cashless; and next page for physical currency</t>
  </si>
  <si>
    <t>Jens Weidmann: Welcome remarks - "Frontiers in Central Banking - Past," Present and Future""</t>
  </si>
  <si>
    <t>Mojmír Hampl: Central banks, digital currencies and monetary policy in times of elastic money</t>
  </si>
  <si>
    <t>Mario Marcel: FinTech and the future of central banking - a Latin American perspective</t>
  </si>
  <si>
    <t>Yves Mersch: The role of cash - customer retention and tie to the citizen</t>
  </si>
  <si>
    <t>Carl-Ludwig Thiele: From Bitcoin to digital central bank money - still a long way to go</t>
  </si>
  <si>
    <t>Andrew Hauser: The Bank of England's FinTech accelerator - what have we done and what have we learned?</t>
  </si>
  <si>
    <t>Ravi Menon: Economic possibilities of blockchain technology</t>
  </si>
  <si>
    <t>Per Callesen: Can banking be sustainable in the future? A perspective from Danmarks Nationalbank</t>
  </si>
  <si>
    <t>Michelle Doyle-Lowe: Financial evolution - exploring the shift</t>
  </si>
  <si>
    <t>Lars Rohde: The future of money and banking</t>
  </si>
  <si>
    <t>Vítor Constâncio: The future of finance and the outlook for regulation</t>
  </si>
  <si>
    <t>Benoît Cœuré: Interview in Handelsblatt</t>
  </si>
  <si>
    <t>Stephen S Poloz: Three things keeping me awake at night</t>
  </si>
  <si>
    <t>Randal K Quarles: Thoughts on prudent innovation in the payment system</t>
  </si>
  <si>
    <t>Philip Lowe: An eAUD?</t>
  </si>
  <si>
    <t>Lars Rohde: Financial sector developments, digital currency and risky ties in Denmark</t>
  </si>
  <si>
    <t>Benoît Cœuré: Interview in Caixin Global</t>
  </si>
  <si>
    <t>Jameel Ahmad: Changing dynamics - bank of the future</t>
  </si>
  <si>
    <t>Stefan Ingves: Do we need an e-krona?</t>
  </si>
  <si>
    <t>Kerstin af Jochnick: How the Riksbank contributes to financial stability</t>
  </si>
  <si>
    <t>Yves Mersch: Interview with Bloomberg</t>
  </si>
  <si>
    <t>Yves Mersch: Virtual or virtueless? The evolution of money in the digital age</t>
  </si>
  <si>
    <t>Jens Weidmann: Opening remarks - "Fourth cash symposium of the Deutsche Bundesbank"</t>
  </si>
  <si>
    <t>Mojmír Hampl: A digital currency useful for central banks?</t>
  </si>
  <si>
    <t>Benoît Cœuré and Jacqueline Loh: Bitcoin not the answer to a cashless society</t>
  </si>
  <si>
    <t>Mark Carney: The future of money</t>
  </si>
  <si>
    <t>Jessica Chew Cheng Lian: Digital developments in Malaysia's financial sector and the broader economy</t>
  </si>
  <si>
    <t>Masayoshi Amamiya: Central banking in the digital age</t>
  </si>
  <si>
    <t>Lael Brainard: Cryptocurrencies, digital currencies, and distributed ledger technologies - what are we learning?</t>
  </si>
  <si>
    <t>Yves Mersch: Virtual currencies ante portas</t>
  </si>
  <si>
    <t>Benoît Cœuré: The future of central bank money</t>
  </si>
  <si>
    <t>Jens Weidmann: Dinner speech</t>
  </si>
  <si>
    <t>Veerathai Santiprabhob:  Thai economy - the current state and the way forward</t>
  </si>
  <si>
    <t>Haruhiko Kuroda: Central banking in a changing world</t>
  </si>
  <si>
    <t>Vitas Vasiliauskas: Opening speech - China Financial Summit</t>
  </si>
  <si>
    <t>Fabio Panetta: 21st century cash - central banking, technological innovation and digital currencies</t>
  </si>
  <si>
    <t>Yannis Stournaras: The future of money</t>
  </si>
  <si>
    <t>Geoff Bascand: In search of gold - exploring central bank digital currency</t>
  </si>
  <si>
    <t>Jacqueline Loh: E-payments in Asia - regulating innovation and innovative regulation</t>
  </si>
  <si>
    <t>Adrian Orr: Geopolitics, New Zealand and the winds of change</t>
  </si>
  <si>
    <t>Veerathai Santiprabhob: Digital technologies, financial system and central bank policy</t>
  </si>
  <si>
    <t>Timothy Lane: Decrypting "Crypto"</t>
  </si>
  <si>
    <t>Veerathai Santiprabhob: Global risks and Thailand's economic outlook</t>
  </si>
  <si>
    <t>Norman Chan: Crypto-assets and money</t>
  </si>
  <si>
    <t>Jan Smets: The future of central banking</t>
  </si>
  <si>
    <t>Leila Matroos-Lasten: Central banks should emerge as innovation leaders</t>
  </si>
  <si>
    <t>Masayoshi Amamiya: The future of money</t>
  </si>
  <si>
    <t>Jon Nicolaisen: Challenges for the payment system</t>
  </si>
  <si>
    <t>Stefan Ingves: The e-krona and the payments of the future</t>
  </si>
  <si>
    <t>Benoît Cœuré: The new frontier of payments and market infrastructure: on cryptos, cyber and CCPs</t>
  </si>
  <si>
    <t>François Groepe: Fintech - reflections on the phenomenon and its future potential</t>
  </si>
  <si>
    <t>Mohammad Y Al-Hashel: Steering fintech for a prosperous society</t>
  </si>
  <si>
    <t>Jan Smets: Central banks and money - an everchanging interplay</t>
  </si>
  <si>
    <t>Mubarak Rashed Al Mansoori: "Blockchain &amp;amp;amp; Financial Inclusion"</t>
  </si>
  <si>
    <t>Yi Gang: Deepen reform and opening-up comprehensively. Create new prospects for financial sector</t>
  </si>
  <si>
    <t>Ong Chong Tee: The post-crisis financial landscape - what next?</t>
  </si>
  <si>
    <t>Senad Softić: Monetary policy," economic integration and ""the new normal"" - what it means for integrating small economies?</t>
  </si>
  <si>
    <t>Øystein Olsen: Economic perspectives</t>
  </si>
  <si>
    <t>John A Rolle: The Bahamian payment system modernisation - advancing financial inclusion initiatives</t>
  </si>
  <si>
    <t>Yves Mersch: Remarks at the "Challenges in Understanding the Monetary Transmission Mechanism" conference</t>
  </si>
  <si>
    <t>Veerathai Santiprabhob: The Thai economy - the current state and the way forward</t>
  </si>
  <si>
    <t>Vitas Vasiliauskas: Central bank digital currencies</t>
  </si>
  <si>
    <t>Mark Carney: Enable, empower, ensure - a new finance for the new economy</t>
  </si>
  <si>
    <t>Jens Weidmann: Macroprudential policy through the lens of Sherlock Holmes</t>
  </si>
  <si>
    <t>Javier Guzmán Calafell: Some considerations on central bank digital currencies</t>
  </si>
  <si>
    <t>Masayoshi Amamiya: Should the Bank of Japan issue a digital currency?</t>
  </si>
  <si>
    <t>Veerathai Santiprabhob: On collaboration for the Thai financial system</t>
  </si>
  <si>
    <t>Leila Matroos-Lasten: Reinventing central banking - supporting inclusive growth and financial innovation</t>
  </si>
  <si>
    <t>Mark Carney: The growing challenges for monetary policy in the current international monetary and financial system</t>
  </si>
  <si>
    <t>François Villeroy de Galhau: The role of banking in a sustainable global economy</t>
  </si>
  <si>
    <t>Benoît Cœuré: Digital challenges to the international monetary and financial system</t>
  </si>
  <si>
    <t>Mario Marcel: High-level policy panel discussion on central bank digital currencies</t>
  </si>
  <si>
    <t>Ravi Menon: Introducing Zhou Xiaochuan</t>
  </si>
  <si>
    <t>Denis Beau: The role of cryptoassets in the payment system</t>
  </si>
  <si>
    <t>Lael Brainard: Digital currencies, stablecoins, and the evolving payments landscape</t>
  </si>
  <si>
    <t>Benoît Cœuré: Interview with Bloomberg</t>
  </si>
  <si>
    <t>Mario Draghi: IMFC Statement</t>
  </si>
  <si>
    <t>Burkhard Balz: Curtain up for the future of payments - from bigtechs and fintechs to smartphones and stablecoins</t>
  </si>
  <si>
    <t>Eddie Yue: Join us and be part of the change</t>
  </si>
  <si>
    <t>Denis Beau: Financial inclusion in the digital age - how to make a difference?</t>
  </si>
  <si>
    <t>Jon Nicolaisen: How important is it for a nation to have a payment system?</t>
  </si>
  <si>
    <t>Denis Beau: What policy framework to help building innovation and growth into Europe's capital market?</t>
  </si>
  <si>
    <t>Johannes Beermann: Cash and digital currencies from a central bank's perspective</t>
  </si>
  <si>
    <t>Benoît Cœuré: Towards the retail payments of tomorrow - a European strategy</t>
  </si>
  <si>
    <t>Ed Sibley: Innovation in financial services - a regulator's perspective</t>
  </si>
  <si>
    <t>Yandraduth Googoolye: Shaping the new banking landscape - defining the priorities and leveraging new technology to propel the Mauritian financial system forward</t>
  </si>
  <si>
    <t>Christine Lagarde: Hearing of the Committee on Economic and Monetary Affairs of the European Parliament</t>
  </si>
  <si>
    <t>Haruhiko Kuroda: Payments innovations and the role of central banks - addressing challenges posed by stablecoins</t>
  </si>
  <si>
    <t>François Villeroy de Galhau: Central bank digital currency and innovative payments</t>
  </si>
  <si>
    <t>Michael Held: US regulations and approaches to cryptocurrencies</t>
  </si>
  <si>
    <t>Andréa M Maechler: Introductory remarks, Swiss National Bank news conference</t>
  </si>
  <si>
    <t>Luis de Guindos: Financial innovation for inclusive growth - a European approach</t>
  </si>
  <si>
    <t>Lael Brainard: Update on digital currencies, stablecoins, and the challenges ahead</t>
  </si>
  <si>
    <t>Benoît Cœuré: Monetary policy - lifting the veil of effectiveness</t>
  </si>
  <si>
    <t>Stephen S Poloz: Big issues ahead - the Bank of Canada's 2020 vision</t>
  </si>
  <si>
    <t>Christine Lagarde: Interview in "Challenges" magazine</t>
  </si>
  <si>
    <t>Juyeol Lee: New Year Speech</t>
  </si>
  <si>
    <t>Denis Beau: Stablecoins - a good or a bad solution to improve our payment systems?</t>
  </si>
  <si>
    <t>Lael Brainard: The digitalization of payments and currency - some issues for consideration</t>
  </si>
  <si>
    <t>Christine Lagarde: Debate about the Annual Report</t>
  </si>
  <si>
    <t>Denis Beau: What financial sovereignty in a digital world?</t>
  </si>
  <si>
    <t>Jon Cunliffe: It's time to talk about money</t>
  </si>
  <si>
    <t>Masayoshi Amamiya:  Central Bank Digital Currency and the future of payment and settlement systems</t>
  </si>
  <si>
    <t>Timothy Lane: Money and payments in the digital age</t>
  </si>
  <si>
    <t>Yves Mersch: An ECB digital currency - a flight of fancy?</t>
  </si>
  <si>
    <t>Christina Segal-Knowles: Payments after the COVID crisis - emerging issues and challenges</t>
  </si>
  <si>
    <t>Masayoshi Amamiya: Japan's economy and monetary policy</t>
  </si>
  <si>
    <t>Abdul Rasheed Ghaffour: Opening remarks - Forum on Central Bank Foreign Currency Operations</t>
  </si>
  <si>
    <t>Tiff Macklem: Opening statement before the House of Commons Standing Committee on Finance</t>
  </si>
  <si>
    <t>Lael Brainard: An update on digital currencies</t>
  </si>
  <si>
    <t>Andrew Bailey: Reinventing the wheel (with more automation)</t>
  </si>
  <si>
    <t>Christine Lagarde: Payments in a digital world</t>
  </si>
  <si>
    <t>François Villeroy de Galhau: Preparing Europe Payments for the digital currency age</t>
  </si>
  <si>
    <t>Geoff Bascand: Banking the economy in post-COVID Aotearoa</t>
  </si>
  <si>
    <t>Pablo Hernández de Cos: How central banks can use digitalisation to better serve the public - the case of payments</t>
  </si>
  <si>
    <t>Jens Weidmann: Welcome address for Christine Lagarde</t>
  </si>
  <si>
    <t>Benjamin E Diokno: Digitization developments and initiatives</t>
  </si>
  <si>
    <t>François Villeroy de Galhau: Brexit, digital payments, seize the day</t>
  </si>
  <si>
    <t>Mario Marcel: Chile's September 2020 Monetary Policy Report</t>
  </si>
  <si>
    <t>Fabio Panetta: A digital euro for the digital era</t>
  </si>
  <si>
    <t>François Villeroy de Galhau: The digital payment revolution</t>
  </si>
  <si>
    <t>Victoria Cleland: Cross-border payments - innovating in a changing world</t>
  </si>
  <si>
    <t>Christian Hawkesby: Working together to be "on the money"</t>
  </si>
  <si>
    <t>Denis Beau: For a contribution from our FinTech ecosystem to a more efficient and stable financial system</t>
  </si>
  <si>
    <t>Burkhard Balz: Digital currencies, global currencies</t>
  </si>
  <si>
    <t>Fabio Panetta: On the edge of a new frontier - European payments in the digital age</t>
  </si>
  <si>
    <t>Burkhard Balz: COVID-19 and cashless payments - has coronavirus changed Europeans' love of cash?</t>
  </si>
  <si>
    <t>Yves Mersch: Legal aspects of the European Central Bank's response to the coronavirus (COVID-19) pandemic - an exclusive but narrow competence</t>
  </si>
  <si>
    <t>Eddie Yue: What's next in our fintech journey</t>
  </si>
  <si>
    <t>Fabio Panetta: The two sides of the (stable)coin</t>
  </si>
  <si>
    <t>Andréa M Maechler: Monetary policy implementation - how to steer interest rates in negative territory</t>
  </si>
  <si>
    <t>Ida Wolden Bache: Central bank digital currency and real-time payments</t>
  </si>
  <si>
    <t>Andrew G Haldane: Seizing the opportunities from digital finance</t>
  </si>
  <si>
    <t>Takako Masai: Economic activity, prices and monetary policy in Japan</t>
  </si>
  <si>
    <t>Carolyn Wilkins: Exploring life after COVID-19 - the far side of the moon</t>
  </si>
  <si>
    <t>Ignazio Visco: The role of TIPS for the future payments landscape</t>
  </si>
  <si>
    <t>Jens Weidmann:  Shaping the future – challenges in the European payments market</t>
  </si>
  <si>
    <t>Fabio Panetta: From the payments revolution to the reinvention of money</t>
  </si>
  <si>
    <t>Alessandra Perrazzelli: Digitalisation and financial services innovation in the Italian G20 Presidency Agenda</t>
  </si>
  <si>
    <t>François Villeroy de Galhau: The Pig, the frog and the elephant - towards a better regulation of digital innovation</t>
  </si>
  <si>
    <t>Denis Beau: Innovations in the financial sector and central banks' contributions</t>
  </si>
  <si>
    <t>Elvira Nabiullina: Speech - Federation Council's Financial Market Development Board meeting</t>
  </si>
  <si>
    <t>Juyeol Lee: New Year Speech</t>
  </si>
  <si>
    <t>Joachim Wuermeling: Combining stability and innovation – the Bundesbank and fintech players in the digital financial ecosystem</t>
  </si>
  <si>
    <t>Fabio Panetta: Evolution or revolution? The impact of a digital euro on the financial system</t>
  </si>
  <si>
    <t>Burkhard Balz: Central bank digital currencies – the future of money?</t>
  </si>
  <si>
    <t>Timothy Lane: Payments innovation beyond the pandemic</t>
  </si>
  <si>
    <t>David Ramsden: QE as an economic policy tool - what does it do and how should we use it?</t>
  </si>
  <si>
    <t>Eddie Yue: Why challenges reinforce Hong Kong's value as an international financial centre</t>
  </si>
  <si>
    <t>Philip Lowe: Opening remarks at the Melbourne Business Analytics Conference</t>
  </si>
  <si>
    <t>Haruhiko Kuroda: Integrating information and financial systems- beyond as-a-service</t>
  </si>
  <si>
    <t>Jerome H Powell: Closing remarks – "Pushing the frontiers of payments: towards faster, cheaper, more transparent and more inclusive cross border payments"</t>
  </si>
  <si>
    <t>Howard Lee: Central bank innovations - payments, data and capabilities</t>
  </si>
  <si>
    <t>Shaktikanta Das: Financial sector in the new decade</t>
  </si>
  <si>
    <t>Jacqueline Loh: Innovation in central banking – seizing opportunities</t>
  </si>
  <si>
    <t>Harvesh Seegolam: Launch of the IMF Monetary and Capital Markets Department &amp;amp;amp; Africa Training Institute Online Course on Core Elements of Banking Supervision</t>
  </si>
  <si>
    <t>Denis Beau: Navigating the digital transition, maintaining a stable payment system</t>
  </si>
  <si>
    <t>David Ramsden: The Bank of England and fintech - public support for private innovation</t>
  </si>
  <si>
    <t>Ida Wolden Bache: FinTech, BigTech and cryptos – will new technology render banks obsolete?</t>
  </si>
  <si>
    <t>Per Callesen: Should the EU launch a digital euro?</t>
  </si>
  <si>
    <t>Tiff Macklem: The benefits of an inclusive economy</t>
  </si>
  <si>
    <t>Jon Cunliffe: Do we need "public money"?</t>
  </si>
  <si>
    <t>Gabriel Makhlouf: Opening remarks to the International Operational Risk Working Group</t>
  </si>
  <si>
    <t>Lael Brainard: Private money and central bank money as payments go digital - an update on CBDCs</t>
  </si>
  <si>
    <t>Eddie Yue: Next phase of Hong Kong's fintech journey – "Fintech 2025"</t>
  </si>
  <si>
    <t>Stefan Ingves: New financial environment - how is the Riksbank meeting the new challenges?</t>
  </si>
  <si>
    <t>Burkhard Balz: Digital payments &amp;amp;amp; European sovereignty</t>
  </si>
  <si>
    <t>Johannes Beermann: Cash in times of turmoil</t>
  </si>
  <si>
    <t>Andrew Bailey: Innovation to serve the public interest</t>
  </si>
  <si>
    <t>Margarita Delgado: Digital transition in the banking business. Lessons after COVID-19</t>
  </si>
  <si>
    <t>Burkhard Balz: Opportunities and risks of central bank digital currencies</t>
  </si>
  <si>
    <t>Victoria Cleland: A new dawn for payments</t>
  </si>
  <si>
    <t>Andrew G Haldane: Thirty years of hurt never stopped me dreaming</t>
  </si>
  <si>
    <t>Christina Segal-Knowles: Stablecoins - what's old is new again</t>
  </si>
  <si>
    <t>Olli Rehn: It's the resilience smarty! - Lessons of the COVID-19 crisis for systemic risk analysis and financial sector policies</t>
  </si>
  <si>
    <t>Ignazio Visco: Back to the future of money</t>
  </si>
  <si>
    <t>Randal K Quarles: Parachute pants and central bank money</t>
  </si>
  <si>
    <t>FranÃ§ois Villeroy de Galhau: Roads for the future - central bank digital currency (CBDC) and innovative payments</t>
  </si>
  <si>
    <t>Ravi Menon: Decentralised finance and the future of money</t>
  </si>
  <si>
    <t>Denis Beau: New technologies and monetary policy frameworks</t>
  </si>
  <si>
    <t>Piero Cipollone: TIPS (TARGET Instant Payment Settlement) - the new Eurosystem market infrastructure service - Banca d'Italia as service provider and manager of the business relationships with the financial community</t>
  </si>
  <si>
    <t>Alejandro DÃ­az de LeÃ³n: Emerging markets' long and slippery road to development and the challenges of the pandemic</t>
  </si>
  <si>
    <t>Gabriel Makhlouf: Digital money</t>
  </si>
  <si>
    <t>Christopher J Waller: CBDC - A Solution in Search of a Problem?</t>
  </si>
  <si>
    <t>Jens Weidmann: Monetary policy and the role of central banks â€“ an outlook</t>
  </si>
  <si>
    <t>Sethaput Suthiwartnarueput: From resiliency to recovery and beyond - central bank policies for an uncertain world</t>
  </si>
  <si>
    <t>Andrew Hauser: Bigger broader, faster  stronger? How much should tomorrow's central bank balance sheets do â€“ and what should we leave to financial markets? Some principles for good parenting</t>
  </si>
  <si>
    <t>Yi Gang: Fintech and the global payments landscape - exploring new horizons</t>
  </si>
  <si>
    <t>Alejandro DÃ­az de LeÃ³n: Introductory remarks on regulating big tech</t>
  </si>
  <si>
    <t>Denis Beau: The digitalisation of the financial sector - new challenges, new levers</t>
  </si>
  <si>
    <t>FranÃ§ois Villeroy de Galhau: Bank of France - how the commitment to fintechs is being implemented</t>
  </si>
  <si>
    <t>FranÃ§ois Villeroy de Galhau: Digital innovation - what role can we play as central banks?</t>
  </si>
  <si>
    <t>Burkhard Balz: Shaping Europe together</t>
  </si>
  <si>
    <t>Burkhard Balz: Deepening trust, reinforcing cooperation</t>
  </si>
  <si>
    <t>Denis Beau: The challenges of the digital euro</t>
  </si>
  <si>
    <t>Pablo HernÃ¡ndez de Cos: Progress in the strategic agenda for a digital euro</t>
  </si>
  <si>
    <t>Ignazio Visco: An overview of the work of the G20 under the Italian presidency</t>
  </si>
  <si>
    <t>FranÃ§ois Villeroy de Galhau: Central banks and finance in the face of a triple revolution</t>
  </si>
  <si>
    <t>Gent Sejko: Welcome remarks -15th SEE Economic Research Workshop</t>
  </si>
  <si>
    <t>Eddie Yue: Hong Kong's positioning and prospect as an international financial centre</t>
  </si>
  <si>
    <t>Philip Lowe: Payments - the future?</t>
  </si>
  <si>
    <t>Klaas Knot: On payment trends - opportunities and risks</t>
  </si>
  <si>
    <t>Yi Gang: Hong Kong's positioning and prospect as an international financial centre</t>
  </si>
  <si>
    <t>Olli Rehn: Going digital â€“ trends in payments during and after the pandemic</t>
  </si>
  <si>
    <t>Anita Angelovska Bezhoska: Payments in the digital era - inside out</t>
  </si>
  <si>
    <t>FranÃ§ois Villeroy de Galhau: New Year wishes to the Paris financial centre</t>
  </si>
  <si>
    <t>Perry Warjiyo: Rise and be optimistic - synergy and innovation for economy recovery</t>
  </si>
  <si>
    <t>Juyeol Lee: New Year Speech</t>
  </si>
  <si>
    <t>FranÃ§ois Villeroy de Galhau: Rising temperatures - inflation, climate change and digital transformation</t>
  </si>
  <si>
    <t>Eddie Yue: Connecting the digital islands - next steps in trade finance</t>
  </si>
  <si>
    <t>FranÃ§ois Villeroy de Galhau: Twenty years later- and twenty years ahead</t>
  </si>
  <si>
    <t>Ravi Menon: The future of money, finance and the internet</t>
  </si>
  <si>
    <t>Burkhard Balz: Payment services at a crossroads</t>
  </si>
  <si>
    <t>Christine Lagarde: 20th anniversary of the entry into circulation of euro banknotes and coins</t>
  </si>
  <si>
    <t>Adrian Orr: The future of money demands innovation</t>
  </si>
  <si>
    <t>Gabriel Makhlouf: Trends and transitions - an Irish perspective on global and European regulation</t>
  </si>
  <si>
    <t>Michelle W Bowman: High inflation and the outlook for monetary policy</t>
  </si>
  <si>
    <t>Lael Brainard: Preparing for the financial system of the future</t>
  </si>
  <si>
    <t>Benjamin E Diokno: Digital finance - a thrust toward financial inclusion</t>
  </si>
  <si>
    <t>Burkhard Balz: Current challenges in an uncertain world</t>
  </si>
  <si>
    <t>Denis Beau: From open banking to open finance</t>
  </si>
  <si>
    <t>Haruhiko Kuroda: Digitalization - financial services for society</t>
  </si>
  <si>
    <t>Victoria Cleland: The road to enhanced payments</t>
  </si>
  <si>
    <t>Fabio Panetta: More than an intellectual game - exploring the monetary policy and financial stability implications of central bank digital currencies</t>
  </si>
  <si>
    <t>Denis Beau: What role should banks play in the twin digital and climate revolution?</t>
  </si>
  <si>
    <t>Fabio Panetta: For a few cryptos more - the wild west of crypto finance</t>
  </si>
  <si>
    <t>Signe Krogstrup: Perspectives on central bank mandates, instruments and policy trade-offs</t>
  </si>
  <si>
    <t>Ravi Menon: Money at a crossroads - public or private digital money?</t>
  </si>
  <si>
    <t>Denis Beau: European Association of Cooperative Banks</t>
  </si>
  <si>
    <t>Burkhard Balz: The impact of digitalisation on the financial system</t>
  </si>
  <si>
    <t>Burkhard Balz: Central Bank Digital Currencies â€“ the acceptance and adoption challenge</t>
  </si>
  <si>
    <t>Fabio Panetta: Public money for the digital era - towards a digital euro</t>
  </si>
  <si>
    <t>FranÃ§ois Villeroy de Galhau: Multipolarity and the role of the euro in the International Financial System</t>
  </si>
  <si>
    <t>Haruhiko Koroda: New dimensions and frontiers in central banking</t>
  </si>
  <si>
    <t>Andrew Hauser: Old dogs, new tricks - adapting central bank balance sheets to a world of digital currencies</t>
  </si>
  <si>
    <t>Stefan Ingves: Inflation targeting for nearly 30 years - a robust framework for all times?</t>
  </si>
  <si>
    <t>Ignazio Visco: Overview of economic and financial developments in Italy</t>
  </si>
  <si>
    <t>John C Williams: The song remains the same</t>
  </si>
  <si>
    <t>Fabio Panetta: The digital euro and the evolution of the financial system</t>
  </si>
  <si>
    <t>Jerome H Powell: Welcoming remarks - International Roles of the US Dollar conference</t>
  </si>
  <si>
    <t>Shaktikanta Das: Disruptions &amp;amp; opportunities in the financial sector</t>
  </si>
  <si>
    <t>Claudia Buch: 30 years of monetary reform in Estonia - lessons learned for the decade ahead</t>
  </si>
  <si>
    <t>Sethaput Suthiwartnarueput: The Thai economy - the current state and the way forward</t>
  </si>
  <si>
    <t>FranÃ§ois Villeroy de Galhau: Central banks in a distributed-ledger technologies world</t>
  </si>
  <si>
    <t>Burkhard Balz: The landscape in 2030 - Central Bank Digital Currencies (CBDC) or private digital payment solutions?</t>
  </si>
  <si>
    <t>Yaron Amir: A look at the future world of payments - trends, the market, and regulation</t>
  </si>
  <si>
    <t>Lesetja Kganyago: Project Khokha 2 report launch</t>
  </si>
  <si>
    <t>Lael Brainard: Crypto-assets and decentralized finance through a financial stability lens</t>
  </si>
  <si>
    <t>FranÃ§ois Villeroy de Galhau: Central bank digital currency (CBDC) and bank intermediation in the digital age</t>
  </si>
  <si>
    <t>Cleviston Haynes: Public education is part of the Central Bank of Barbados' legacy</t>
  </si>
  <si>
    <t>Joachim Nagel: Digital euro - opportunities and risks</t>
  </si>
  <si>
    <t>Michelle W Bowman: Technology, innovation and financial services</t>
  </si>
  <si>
    <t>Olli Rehn: Beyond crypto-mania - digital euro as monetary anchor</t>
  </si>
  <si>
    <t>Ravi Menon: Yes to digital asset innovation, no to cryptocurrency speculation</t>
  </si>
  <si>
    <t>Margarita Delgado: Central bank money for the digital age - reflections on the new paradigm</t>
  </si>
  <si>
    <t>Burkhard Balz: The digital euro â€“ an opportunity for Europe</t>
  </si>
  <si>
    <t>Alessandra Perrazzelli: Challenges for the evolving financial system - the balance between resilience and adaptability</t>
  </si>
  <si>
    <t>FranÃ§ois Villeroy de Galhau: Ethics of currency - a possible guide for central bankers?</t>
  </si>
  <si>
    <t>Gerardo Esquivel HernÃ¡ndez: Opening remarks - 16th Annual Conference of the International Operational Risk Working Group</t>
  </si>
  <si>
    <t>Shaktikanta Das: Fintech as a force multiplier</t>
  </si>
  <si>
    <t>Fabio Panetta: Demystifying wholesale central bank digital currency</t>
  </si>
  <si>
    <t>FranÃ§ois Villeroy de Galhau: Anchors and catalysts - central banks' dual role in innovation</t>
  </si>
  <si>
    <t>Denis Beau: Opportunities and challenges of the tokenisation of finance - which role for central banks?</t>
  </si>
  <si>
    <t>Gediminas Å imkus: The future of central banking</t>
  </si>
  <si>
    <t>Fabio Panetta: Building on our strengths - the role of the public and private sectors in the digital euro ecosystem</t>
  </si>
  <si>
    <t>Joachim Nagel: The shape of money â€“ yesterday, today and tomorrow</t>
  </si>
  <si>
    <t>Jorgovanka TabakoviÄ‡: Smooth functioning of payment systems exceptionally important for the stability of the financial sector</t>
  </si>
  <si>
    <t>Ravi Menon: Two problems for FinTech to solve - cross-border payments and ESG data</t>
  </si>
  <si>
    <t>Christopher J Waller: The US dollar and central bank digital currencies</t>
  </si>
  <si>
    <t>Burkhard Balz: The European payment industry in challenging times</t>
  </si>
  <si>
    <t>Michael S Barr: Managing the promise and risk of financial innovation</t>
  </si>
  <si>
    <t>Christine Lagarde: IMFC Statement</t>
  </si>
  <si>
    <t>FranÃ§ois Villeroy de Galhau: ACPR-AMF Forum Fintech</t>
  </si>
  <si>
    <t>Denis Beau: Between mounting risks and financial innovation - the fintech ecosystem at a crossroads</t>
  </si>
  <si>
    <t>Johannes Beermann: The euro at 20 - the future of our money</t>
  </si>
  <si>
    <t>Chang Yong Rhee: Central bank digital currency - what we have learned from a recent hands-on experiment</t>
  </si>
  <si>
    <t>Yi Gang: Speech - Hong Kong FinTech Week 2022</t>
  </si>
  <si>
    <t>Harvesh Seegolam: Celebrating the 55th Anniversary of the Bank of Mauritius - adapting to our future</t>
  </si>
  <si>
    <t>Piero Cipollone: The implementation of CBDCs by central banks - challenges, risks and opportunities</t>
  </si>
  <si>
    <t>Eddie Yue: Innovation in action - looking back to look forward</t>
  </si>
  <si>
    <t>Shaktikanta Das: India - a story of resilience</t>
  </si>
  <si>
    <t>Michelle Neal: Advances in digital currency experimentation</t>
  </si>
  <si>
    <t>Ravi Menon: FinTech in its element - water, metal, fire, wood, earth</t>
  </si>
  <si>
    <t>Karen Silk: New Zealand's changing payments landscape and potential responses to it â€“ a regulator's view</t>
  </si>
  <si>
    <t>Christine Lagarde: Digital euro - a common European project</t>
  </si>
  <si>
    <t>Burkhard Balz: Public-private partnership - key to the success of a digital euro</t>
  </si>
  <si>
    <t>Pablo HernÃ¡ndez de Cos: New digital technologies and the financial system - fintech, crypto and CBDCs</t>
  </si>
  <si>
    <t>Jon Cunliffe: Reflections on DeFi, digital currencies and regulation</t>
  </si>
  <si>
    <t>Yannis Stournaras: Assessing the impact of digital finance on financial and economic integration - risks, opportunities and challenges for central banks</t>
  </si>
  <si>
    <t>Andrew Abir: Remarks - Bank of Israel's Payment Systems Conference</t>
  </si>
  <si>
    <t>Fabio Panetta: Crypto dominos - the bursting crypto bubbles and the destiny of digital finance</t>
  </si>
  <si>
    <t>Philip Lowe: An efficient, competitive and safe payments system</t>
  </si>
  <si>
    <t>Shaktikanta Das: South Asia's current macroeconomic challenges and policy priorities</t>
  </si>
  <si>
    <t>Perry Warjiyo: Synergy and policy innovation - key to resilience and saving the economy from crisis risk</t>
  </si>
  <si>
    <t>T Rabi Sankar: Fintech &amp;amp; regulation</t>
  </si>
  <si>
    <t>Michelle W Bowman: The economy and bank supervision</t>
  </si>
  <si>
    <t>https://www.bis.org/review/r160303e.pdf</t>
  </si>
  <si>
    <t>https://www.bis.org/review/r160426b.htm</t>
  </si>
  <si>
    <t>https://www.bis.org/review/r160616e.htm</t>
  </si>
  <si>
    <t>https://www.bis.org/review/r160621e.htm</t>
  </si>
  <si>
    <t>https://www.bis.org/review/r160622a.htm</t>
  </si>
  <si>
    <t>https://www.bis.org/review/r160921d.pdf</t>
  </si>
  <si>
    <t>https://www.bis.org/review/r161118a.htm</t>
  </si>
  <si>
    <t>https://www.bis.org/review/r161128a.htm</t>
  </si>
  <si>
    <t>https://www.bis.org/review/r161214a.htm</t>
  </si>
  <si>
    <t>https://www.bis.org/review/r170117b.htm</t>
  </si>
  <si>
    <t>https://www.bis.org/review/r170309b.htm</t>
  </si>
  <si>
    <t>https://www.bis.org/review/r170425h.htm</t>
  </si>
  <si>
    <t>https://www.bis.org/review/r170609c.htm</t>
  </si>
  <si>
    <t>https://www.bis.org/review/r170621b.htm</t>
  </si>
  <si>
    <t>https://www.bis.org/review/r170720b.htm</t>
  </si>
  <si>
    <t>https://www.bis.org/review/r170731e.htm</t>
  </si>
  <si>
    <t>https://www.bis.org/review/r170904d.htm</t>
  </si>
  <si>
    <t>https://www.bis.org/review/r170921d.htm</t>
  </si>
  <si>
    <t>https://www.bis.org/review/r171009f.htm</t>
  </si>
  <si>
    <t>https://www.bis.org/review/r171010b.htm</t>
  </si>
  <si>
    <t>https://www.bis.org/review/r171031c.htm</t>
  </si>
  <si>
    <t>https://www.bis.org/review/r171102h.htm</t>
  </si>
  <si>
    <t>https://www.bis.org/review/r171109e.htm</t>
  </si>
  <si>
    <t>https://www.bis.org/review/r171110e.htm</t>
  </si>
  <si>
    <t>https://www.bis.org/review/r171123c.htm</t>
  </si>
  <si>
    <t>https://www.bis.org/review/r180102b.htm</t>
  </si>
  <si>
    <t>https://www.bis.org/review/r180102c.htm</t>
  </si>
  <si>
    <t>https://www.bis.org/review/r180109c.htm</t>
  </si>
  <si>
    <t>https://www.bis.org/review/r180110e.htm</t>
  </si>
  <si>
    <t>https://www.bis.org/review/r180112f.htm</t>
  </si>
  <si>
    <t>https://www.bis.org/review/r180119b.htm</t>
  </si>
  <si>
    <t>https://www.bis.org/review/r180123c.htm</t>
  </si>
  <si>
    <t>https://www.bis.org/review/r180131b.htm</t>
  </si>
  <si>
    <t>https://www.bis.org/review/r180208a.htm</t>
  </si>
  <si>
    <t>https://www.bis.org/review/r180208e.htm</t>
  </si>
  <si>
    <t>https://www.bis.org/review/r180226a.htm</t>
  </si>
  <si>
    <t>https://www.bis.org/review/r180308a.htm</t>
  </si>
  <si>
    <t>https://www.bis.org/review/r180313a.htm</t>
  </si>
  <si>
    <t>https://www.bis.org/review/r180323a.htm</t>
  </si>
  <si>
    <t>https://www.bis.org/review/r180406a.htm</t>
  </si>
  <si>
    <t>https://www.bis.org/review/r180424e.htm</t>
  </si>
  <si>
    <t>https://www.bis.org/review/r180516d.htm</t>
  </si>
  <si>
    <t>https://www.bis.org/review/r180517f.htm</t>
  </si>
  <si>
    <t>https://www.bis.org/review/r180518a.htm</t>
  </si>
  <si>
    <t>https://www.bis.org/review/r180529c.htm</t>
  </si>
  <si>
    <t>https://www.bis.org/review/r180606g.htm</t>
  </si>
  <si>
    <t>https://www.bis.org/review/r180605f.htm</t>
  </si>
  <si>
    <t>https://www.bis.org/review/r180606a.htm</t>
  </si>
  <si>
    <t>https://www.bis.org/review/r180607c.htm</t>
  </si>
  <si>
    <t>https://www.bis.org/review/r180627a.htm</t>
  </si>
  <si>
    <t>https://www.bis.org/review/r180716c.htm</t>
  </si>
  <si>
    <t>https://www.bis.org/review/r180727f.htm</t>
  </si>
  <si>
    <t>https://www.bis.org/review/r180910f.htm</t>
  </si>
  <si>
    <t>https://www.bis.org/review/r180920a.htm</t>
  </si>
  <si>
    <t>https://www.bis.org/review/r181002b.htm</t>
  </si>
  <si>
    <t>https://www.bis.org/review/r181002a.htm</t>
  </si>
  <si>
    <t>https://www.bis.org/review/r181004d.htm</t>
  </si>
  <si>
    <t>https://www.bis.org/review/r181009i.htm</t>
  </si>
  <si>
    <t>https://www.bis.org/review/r181012h.htm</t>
  </si>
  <si>
    <t>https://www.bis.org/review/r181030c.htm</t>
  </si>
  <si>
    <t>https://www.bis.org/review/r181106a.htm</t>
  </si>
  <si>
    <t>https://www.bis.org/review/r181115c.htm</t>
  </si>
  <si>
    <t>https://www.bis.org/review/r181115a.htm</t>
  </si>
  <si>
    <t>https://www.bis.org/review/r181128a.htm</t>
  </si>
  <si>
    <t>https://www.bis.org/review/r181130f.htm</t>
  </si>
  <si>
    <t>https://www.bis.org/review/r181220k.htm</t>
  </si>
  <si>
    <t>https://www.bis.org/review/r191008j.htm</t>
  </si>
  <si>
    <t>https://www.bis.org/review/r181220h.htm</t>
  </si>
  <si>
    <t>https://www.bis.org/review/r181221c.htm</t>
  </si>
  <si>
    <t>https://www.bis.org/review/r190114c.htm</t>
  </si>
  <si>
    <t>https://www.bis.org/review/r190215d.htm</t>
  </si>
  <si>
    <t>https://www.bis.org/review/r190321a.htm</t>
  </si>
  <si>
    <t>https://www.bis.org/review/r190325b.htm</t>
  </si>
  <si>
    <t>https://www.bis.org/review/r190328d.htm</t>
  </si>
  <si>
    <t>https://www.bis.org/review/r190527b.htm</t>
  </si>
  <si>
    <t>https://www.bis.org/review/r190627a.htm</t>
  </si>
  <si>
    <t>https://www.bis.org/review/r190627d.htm</t>
  </si>
  <si>
    <t>https://www.bis.org/review/r190711i.htm</t>
  </si>
  <si>
    <t>https://www.bis.org/review/r190712h.htm</t>
  </si>
  <si>
    <t>https://www.bis.org/review/r190718c.htm</t>
  </si>
  <si>
    <t>https://www.bis.org/review/r190820e.htm</t>
  </si>
  <si>
    <t>https://www.bis.org/review/r190827b.htm</t>
  </si>
  <si>
    <t>https://www.bis.org/review/r190918a.htm</t>
  </si>
  <si>
    <t>https://www.bis.org/review/r190918b.htm</t>
  </si>
  <si>
    <t>https://www.bis.org/review/r190919d.htm</t>
  </si>
  <si>
    <t>https://www.bis.org/review/r190925i.htm</t>
  </si>
  <si>
    <t>https://www.bis.org/review/r191015b.htm</t>
  </si>
  <si>
    <t>https://www.bis.org/review/r191017b.htm</t>
  </si>
  <si>
    <t>https://www.bis.org/review/r191017d.htm</t>
  </si>
  <si>
    <t>https://www.bis.org/review/r191018f.htm</t>
  </si>
  <si>
    <t>https://www.bis.org/review/r191030c.htm</t>
  </si>
  <si>
    <t>https://www.bis.org/review/r191108c.htm</t>
  </si>
  <si>
    <t>https://www.bis.org/review/r191115d.htm</t>
  </si>
  <si>
    <t>https://www.bis.org/review/r191115f.htm</t>
  </si>
  <si>
    <t>https://www.bis.org/review/r191122c.htm</t>
  </si>
  <si>
    <t>https://www.bis.org/review/r191122l.htm</t>
  </si>
  <si>
    <t>https://www.bis.org/review/r191126e.htm</t>
  </si>
  <si>
    <t>https://www.bis.org/review/r191129d.htm</t>
  </si>
  <si>
    <t>https://www.bis.org/review/r191202e.htm</t>
  </si>
  <si>
    <t>https://www.bis.org/review/r191202f.htm</t>
  </si>
  <si>
    <t>https://www.bis.org/review/r191204c.htm</t>
  </si>
  <si>
    <t>https://www.bis.org/review/r191204f.htm</t>
  </si>
  <si>
    <t>https://www.bis.org/review/r191212d.htm</t>
  </si>
  <si>
    <t>https://www.bis.org/review/r191213a.htm</t>
  </si>
  <si>
    <t>https://www.bis.org/review/r191216a.htm</t>
  </si>
  <si>
    <t>https://www.bis.org/review/r191218c.htm</t>
  </si>
  <si>
    <t>https://www.bis.org/review/r191218b.htm</t>
  </si>
  <si>
    <t>https://www.bis.org/review/r191220d.htm</t>
  </si>
  <si>
    <t>https://www.bis.org/review/r200108d.htm</t>
  </si>
  <si>
    <t>https://www.bis.org/review/r200108e.htm</t>
  </si>
  <si>
    <t>https://www.bis.org/review/r200115c.htm</t>
  </si>
  <si>
    <t>https://www.bis.org/review/r200205j.htm</t>
  </si>
  <si>
    <t>https://www.bis.org/review/r200211f.htm</t>
  </si>
  <si>
    <t>https://www.bis.org/review/r200304c.htm</t>
  </si>
  <si>
    <t>https://www.bis.org/review/r200304f.htm</t>
  </si>
  <si>
    <t>https://www.bis.org/review/r200306a.htm</t>
  </si>
  <si>
    <t>https://www.bis.org/review/r200311d.htm</t>
  </si>
  <si>
    <t>https://www.centralbanking.com/fintech/cbdc/7511376/some-thoughts-on-cbdc-operations-in-china</t>
  </si>
  <si>
    <t>https://www.bis.org/review/r200511a.htm</t>
  </si>
  <si>
    <t>https://www.bis.org/review/r200616a.htm</t>
  </si>
  <si>
    <t>https://www.bis.org/review/r200803c.htm</t>
  </si>
  <si>
    <t>https://www.bis.org/review/r200807c.htm</t>
  </si>
  <si>
    <t>https://www.bis.org/review/r200807f.htm</t>
  </si>
  <si>
    <t>https://www.bis.org/review/r200814a.htm</t>
  </si>
  <si>
    <t>https://www.bis.org/review/r200903d.htm</t>
  </si>
  <si>
    <t>https://www.bis.org/review/r200911a.htm</t>
  </si>
  <si>
    <t>https://www.bis.org/review/r200911e.htm</t>
  </si>
  <si>
    <t>https://www.bis.org/review/r200918b.htm</t>
  </si>
  <si>
    <t>https://www.bis.org/review/r200925d.htm</t>
  </si>
  <si>
    <t>https://www.bis.org/review/r200925b.htm</t>
  </si>
  <si>
    <t>https://www.bis.org/review/r201005b.htm</t>
  </si>
  <si>
    <t>https://www.bis.org/review/r201008g.htm</t>
  </si>
  <si>
    <t>https://www.bis.org/review/r201009a.htm</t>
  </si>
  <si>
    <t>https://www.bis.org/review/r201013a.htm</t>
  </si>
  <si>
    <t>https://www.bis.org/review/r201013b.htm</t>
  </si>
  <si>
    <t>https://www.bis.org/review/r201015a.htm</t>
  </si>
  <si>
    <t>https://www.bis.org/review/r201019g.htm</t>
  </si>
  <si>
    <t>https://www.bis.org/review/r201019k.htm</t>
  </si>
  <si>
    <t>https://www.bis.org/review/r201020g.htm</t>
  </si>
  <si>
    <t>https://www.bis.org/review/r201022f.htm</t>
  </si>
  <si>
    <t>https://www.bis.org/review/r201022h.htm</t>
  </si>
  <si>
    <t>https://www.bis.org/review/r201103a.htm</t>
  </si>
  <si>
    <t>https://www.bis.org/review/r201103c.htm</t>
  </si>
  <si>
    <t>https://www.bis.org/review/r201104b.htm</t>
  </si>
  <si>
    <t>https://www.bis.org/review/r201106g.htm</t>
  </si>
  <si>
    <t>https://www.bis.org/review/r201106i.htm</t>
  </si>
  <si>
    <t>https://www.bis.org/review/r201118g.htm</t>
  </si>
  <si>
    <t>https://www.bis.org/review/r201119h.htm</t>
  </si>
  <si>
    <t>https://www.bis.org/review/r201119f.htm</t>
  </si>
  <si>
    <t>https://www.bis.org/review/r201130c.htm</t>
  </si>
  <si>
    <t>https://www.bis.org/review/r201201e.htm</t>
  </si>
  <si>
    <t>https://www.bis.org/review/r201201b.htm</t>
  </si>
  <si>
    <t>https://www.bis.org/review/r201208b.htm</t>
  </si>
  <si>
    <t>https://www.bis.org/review/r201210j.htm</t>
  </si>
  <si>
    <t>https://www.bis.org/review/r201211b.htm</t>
  </si>
  <si>
    <t>https://www.bis.org/review/r201223x.htm</t>
  </si>
  <si>
    <t>https://www.bis.org/review/r210108a.htm</t>
  </si>
  <si>
    <t>https://www.bis.org/review/r210129a.htm</t>
  </si>
  <si>
    <t>https://www.bis.org/review/r210211d.htm</t>
  </si>
  <si>
    <t>https://www.bis.org/review/r210211e.htm</t>
  </si>
  <si>
    <t>https://www.bis.org/review/r210215b.htm</t>
  </si>
  <si>
    <t>http://www.bis.org/review/r210303k.htm</t>
  </si>
  <si>
    <t>http://www.bis.org/review/r210304f.htm</t>
  </si>
  <si>
    <t>http://www.bis.org/review/r210315b.htm</t>
  </si>
  <si>
    <t>http://www.bis.org/review/r210316a.htm</t>
  </si>
  <si>
    <t>http://www.bis.org/review/r210319a.htm</t>
  </si>
  <si>
    <t>http://www.bis.org/review/r210323d.htm</t>
  </si>
  <si>
    <t>http://www.bis.org/review/r210326e.htm</t>
  </si>
  <si>
    <t>http://www.bis.org/review/r210326g.htm</t>
  </si>
  <si>
    <t>http://www.bis.org/review/r210414e.htm</t>
  </si>
  <si>
    <t>http://www.bis.org/review/r210414d.htm</t>
  </si>
  <si>
    <t>http://www.bis.org/review/r210421c.htm</t>
  </si>
  <si>
    <t>http://www.bis.org/review/r210511b.htm</t>
  </si>
  <si>
    <t>http://www.bis.org/review/r210512f.htm</t>
  </si>
  <si>
    <t>http://www.bis.org/review/r210517f.htm</t>
  </si>
  <si>
    <t>http://www.bis.org/review/r210517c.htm</t>
  </si>
  <si>
    <t>http://www.bis.org/review/r210521d.htm</t>
  </si>
  <si>
    <t>http://www.bis.org/review/r210525a.htm</t>
  </si>
  <si>
    <t>http://www.bis.org/review/r210608c.htm</t>
  </si>
  <si>
    <t>http://www.bis.org/review/r210609b.htm</t>
  </si>
  <si>
    <t>http://www.bis.org/review/r210610f.htm</t>
  </si>
  <si>
    <t>http://www.bis.org/review/r210615c.htm</t>
  </si>
  <si>
    <t>http://www.bis.org/review/r210615d.htm</t>
  </si>
  <si>
    <t>http://www.bis.org/review/r210617d.htm</t>
  </si>
  <si>
    <t>http://www.bis.org/review/r210617c.htm</t>
  </si>
  <si>
    <t>http://www.bis.org/review/r210622b.htm</t>
  </si>
  <si>
    <t>http://www.bis.org/review/r210702d.htm</t>
  </si>
  <si>
    <t>http://www.bis.org/review/r210702j.htm</t>
  </si>
  <si>
    <t>http://www.bis.org/review/r210702g.htm</t>
  </si>
  <si>
    <t>http://www.bis.org/review/r210705b.htm</t>
  </si>
  <si>
    <t>http://www.bis.org/review/r210705c.htm</t>
  </si>
  <si>
    <t>http://www.bis.org/review/r210705e.htm</t>
  </si>
  <si>
    <t>http://www.bis.org/review/r210705i.htm</t>
  </si>
  <si>
    <t>http://www.bis.org/review/r210713c.htm</t>
  </si>
  <si>
    <t>http://www.bis.org/review/r210715d.htm</t>
  </si>
  <si>
    <t>http://www.bis.org/review/r210804a.htm</t>
  </si>
  <si>
    <t>http://www.bis.org/review/r210804b.htm</t>
  </si>
  <si>
    <t>http://www.bis.org/review/r210806a.htm</t>
  </si>
  <si>
    <t>http://www.bis.org/review/r210809b.htm</t>
  </si>
  <si>
    <t>http://www.bis.org/review/r210909a.htm</t>
  </si>
  <si>
    <t>http://www.bis.org/review/r210916g.htm</t>
  </si>
  <si>
    <t>http://www.bis.org/review/r210923h.htm</t>
  </si>
  <si>
    <t>http://www.bis.org/review/r211012a.htm</t>
  </si>
  <si>
    <t>http://www.bis.org/review/r211012g.htm</t>
  </si>
  <si>
    <t>http://www.bis.org/review/r211102b.htm</t>
  </si>
  <si>
    <t>http://www.bis.org/review/r211112e.htm</t>
  </si>
  <si>
    <t>http://www.bis.org/review/r211112j.htm</t>
  </si>
  <si>
    <t>http://www.bis.org/review/r211114e.htm</t>
  </si>
  <si>
    <t>http://www.bis.org/review/r211128f.htm</t>
  </si>
  <si>
    <t>http://www.bis.org/review/r211202d.htm</t>
  </si>
  <si>
    <t>http://www.bis.org/review/r211201c.htm</t>
  </si>
  <si>
    <t>http://www.bis.org/review/r211202k.htm</t>
  </si>
  <si>
    <t>http://www.bis.org/review/r211208h.htm</t>
  </si>
  <si>
    <t>http://www.bis.org/review/r211209d.htm</t>
  </si>
  <si>
    <t>http://www.bis.org/review/r211213a.htm</t>
  </si>
  <si>
    <t>http://www.bis.org/review/r211213r.htm</t>
  </si>
  <si>
    <t>http://www.bis.org/review/r211216o.htm</t>
  </si>
  <si>
    <t>http://www.bis.org/review/r211217f.htm</t>
  </si>
  <si>
    <t>http://www.bis.org/review/r211228c.htm</t>
  </si>
  <si>
    <t>http://www.bis.org/review/r220105a.htm</t>
  </si>
  <si>
    <t>http://www.bis.org/review/r220104a.htm</t>
  </si>
  <si>
    <t>http://www.bis.org/review/r220113b.htm</t>
  </si>
  <si>
    <t>http://www.bis.org/review/r220121a.htm</t>
  </si>
  <si>
    <t>http://www.bis.org/review/r220126a.htm</t>
  </si>
  <si>
    <t>http://www.bis.org/review/r220210a.htm</t>
  </si>
  <si>
    <t>http://www.bis.org/review/r220210d.htm</t>
  </si>
  <si>
    <t>http://www.bis.org/review/r220210e.htm</t>
  </si>
  <si>
    <t>http://www.bis.org/review/r220215a.htm</t>
  </si>
  <si>
    <t>http://www.bis.org/review/r220218b.htm</t>
  </si>
  <si>
    <t>http://www.bis.org/review/r220218g.htm</t>
  </si>
  <si>
    <t>http://www.bis.org/review/r220223b.htm</t>
  </si>
  <si>
    <t>http://www.bis.org/review/r220223d.htm</t>
  </si>
  <si>
    <t>http://www.bis.org/review/r220304d.htm</t>
  </si>
  <si>
    <t>http://www.bis.org/review/r220325d.htm</t>
  </si>
  <si>
    <t>http://www.bis.org/review/r220325e.htm</t>
  </si>
  <si>
    <t>http://www.bis.org/review/r220420a.htm</t>
  </si>
  <si>
    <t>http://www.bis.org/review/r220420b.htm</t>
  </si>
  <si>
    <t>http://www.bis.org/review/r220422d.htm</t>
  </si>
  <si>
    <t>http://www.bis.org/review/r220424a.htm</t>
  </si>
  <si>
    <t>http://www.bis.org/review/r220425j.htm</t>
  </si>
  <si>
    <t>http://www.bis.org/review/r220426g.htm</t>
  </si>
  <si>
    <t>http://www.bis.org/review/r220429a.htm</t>
  </si>
  <si>
    <t>http://www.bis.org/review/r220502a.htm</t>
  </si>
  <si>
    <t>http://www.bis.org/review/r220502b.htm</t>
  </si>
  <si>
    <t>http://www.bis.org/review/r220506a.htm</t>
  </si>
  <si>
    <t>http://www.bis.org/review/r220517a.htm</t>
  </si>
  <si>
    <t>http://www.bis.org/review/r220517b.htm</t>
  </si>
  <si>
    <t>http://www.bis.org/review/r220531c.htm</t>
  </si>
  <si>
    <t>http://www.bis.org/review/r220602c.htm</t>
  </si>
  <si>
    <t>http://www.bis.org/review/r220603i.htm</t>
  </si>
  <si>
    <t>http://www.bis.org/review/r220603a.htm</t>
  </si>
  <si>
    <t>http://www.bis.org/review/r220602b.htm</t>
  </si>
  <si>
    <t>http://www.bis.org/review/r220616a.htm</t>
  </si>
  <si>
    <t>http://www.bis.org/review/r220620i.htm</t>
  </si>
  <si>
    <t>http://www.bis.org/review/r220620g.htm</t>
  </si>
  <si>
    <t>http://www.bis.org/review/r220622b.htm</t>
  </si>
  <si>
    <t>http://www.bis.org/review/r220623b.htm</t>
  </si>
  <si>
    <t>http://www.bis.org/review/r220624b.htm</t>
  </si>
  <si>
    <t>http://www.bis.org/review/r220629d.htm</t>
  </si>
  <si>
    <t>http://www.bis.org/review/r220630a.htm</t>
  </si>
  <si>
    <t>http://www.bis.org/review/r220701a.htm</t>
  </si>
  <si>
    <t>http://www.bis.org/review/r220708e.htm</t>
  </si>
  <si>
    <t>http://www.bis.org/review/r220713a.htm</t>
  </si>
  <si>
    <t>http://www.bis.org/review/r220729b.htm</t>
  </si>
  <si>
    <t>http://www.bis.org/review/r220810a.htm</t>
  </si>
  <si>
    <t>http://www.bis.org/review/r220818a.htm</t>
  </si>
  <si>
    <t>http://www.bis.org/review/r220824b.htm</t>
  </si>
  <si>
    <t>http://www.bis.org/review/r220830d.htm</t>
  </si>
  <si>
    <t>http://www.bis.org/review/r220831c.htm</t>
  </si>
  <si>
    <t>http://www.bis.org/review/r220907b.htm</t>
  </si>
  <si>
    <t>http://www.bis.org/review/r220908f.htm</t>
  </si>
  <si>
    <t>http://www.bis.org/review/r220915c.htm</t>
  </si>
  <si>
    <t>http://www.bis.org/review/r220921j.htm</t>
  </si>
  <si>
    <t>http://www.bis.org/review/r220921g.htm</t>
  </si>
  <si>
    <t>http://www.bis.org/review/r220926b.htm</t>
  </si>
  <si>
    <t>http://www.bis.org/review/r220928e.htm</t>
  </si>
  <si>
    <t>http://www.bis.org/review/r220928d.htm</t>
  </si>
  <si>
    <t>http://www.bis.org/review/r220930j.htm</t>
  </si>
  <si>
    <t>http://www.bis.org/review/r221003i.htm</t>
  </si>
  <si>
    <t>http://www.bis.org/review/r221003a.htm</t>
  </si>
  <si>
    <t>http://www.bis.org/review/r221005c.htm</t>
  </si>
  <si>
    <t>http://www.bis.org/review/r221011b.htm</t>
  </si>
  <si>
    <t>http://www.bis.org/review/r221017i.htm</t>
  </si>
  <si>
    <t>http://www.bis.org/review/r221017d.htm</t>
  </si>
  <si>
    <t>http://www.bis.org/review/r221017a.htm</t>
  </si>
  <si>
    <t>http://www.bis.org/review/r221017m.htm</t>
  </si>
  <si>
    <t>http://www.bis.org/review/r221020a.htm</t>
  </si>
  <si>
    <t>http://www.bis.org/review/r221021e.htm</t>
  </si>
  <si>
    <t>http://www.bis.org/review/r221024b.htm</t>
  </si>
  <si>
    <t>http://www.bis.org/review/r221028b.htm</t>
  </si>
  <si>
    <t>http://www.bis.org/review/r221031c.htm</t>
  </si>
  <si>
    <t>http://www.bis.org/review/r221031m.htm</t>
  </si>
  <si>
    <t>http://www.bis.org/review/r221031j.htm</t>
  </si>
  <si>
    <t>http://www.bis.org/review/r221031h.htm</t>
  </si>
  <si>
    <t>http://www.bis.org/review/r221102a.htm</t>
  </si>
  <si>
    <t>http://www.bis.org/review/r221104c.htm</t>
  </si>
  <si>
    <t>http://www.bis.org/review/r221104b.htm</t>
  </si>
  <si>
    <t>http://www.bis.org/review/r221109c.htm</t>
  </si>
  <si>
    <t>http://www.bis.org/review/r221108a.htm</t>
  </si>
  <si>
    <t>http://www.bis.org/review/r221116c.htm</t>
  </si>
  <si>
    <t>http://www.bis.org/review/r221122a.htm</t>
  </si>
  <si>
    <t>http://www.bis.org/review/r221121m.htm</t>
  </si>
  <si>
    <t>http://www.bis.org/review/r221122g.htm</t>
  </si>
  <si>
    <t>http://www.bis.org/review/r221202e.htm</t>
  </si>
  <si>
    <t>http://www.bis.org/review/r221207d.htm</t>
  </si>
  <si>
    <t>http://www.bis.org/review/r221214a.htm</t>
  </si>
  <si>
    <t>http://www.bis.org/review/r230110c.htm</t>
  </si>
  <si>
    <t>http://www.bis.org/review/r230111c.htm</t>
  </si>
  <si>
    <t>http://www.bis.org/review/r230110i.htm</t>
  </si>
  <si>
    <t>http://www.bis.org/review/r230111b.htm</t>
  </si>
  <si>
    <t>Date_m</t>
  </si>
  <si>
    <t>speech_stance</t>
  </si>
  <si>
    <t>AD</t>
  </si>
  <si>
    <t>AF</t>
  </si>
  <si>
    <t>AM</t>
  </si>
  <si>
    <t>AO</t>
  </si>
  <si>
    <t>AS</t>
  </si>
  <si>
    <t>AW</t>
  </si>
  <si>
    <t>AZ</t>
  </si>
  <si>
    <t>BH</t>
  </si>
  <si>
    <t>BM</t>
  </si>
  <si>
    <t>BN</t>
  </si>
  <si>
    <t>BO</t>
  </si>
  <si>
    <t>BT</t>
  </si>
  <si>
    <t>BW</t>
  </si>
  <si>
    <t>BZ</t>
  </si>
  <si>
    <t>CK</t>
  </si>
  <si>
    <t>CR</t>
  </si>
  <si>
    <t>CU</t>
  </si>
  <si>
    <t>CV</t>
  </si>
  <si>
    <t>CY</t>
  </si>
  <si>
    <t>DJ</t>
  </si>
  <si>
    <t>DO</t>
  </si>
  <si>
    <t>DZ</t>
  </si>
  <si>
    <t>EC</t>
  </si>
  <si>
    <t>ECCAS</t>
  </si>
  <si>
    <t>ECCB</t>
  </si>
  <si>
    <t>ER</t>
  </si>
  <si>
    <t>ET</t>
  </si>
  <si>
    <t>FJ</t>
  </si>
  <si>
    <t>FM</t>
  </si>
  <si>
    <t>GF</t>
  </si>
  <si>
    <t>GG</t>
  </si>
  <si>
    <t>GL</t>
  </si>
  <si>
    <t>GM</t>
  </si>
  <si>
    <t>GN</t>
  </si>
  <si>
    <t>GT</t>
  </si>
  <si>
    <t>GU</t>
  </si>
  <si>
    <t>GY</t>
  </si>
  <si>
    <t>HN</t>
  </si>
  <si>
    <t>HT</t>
  </si>
  <si>
    <t>IQ</t>
  </si>
  <si>
    <t>IS</t>
  </si>
  <si>
    <t>JE</t>
  </si>
  <si>
    <t>KG</t>
  </si>
  <si>
    <t>KH</t>
  </si>
  <si>
    <t>KI</t>
  </si>
  <si>
    <t>KM</t>
  </si>
  <si>
    <t>KP</t>
  </si>
  <si>
    <t>KY</t>
  </si>
  <si>
    <t>LA</t>
  </si>
  <si>
    <t>LB</t>
  </si>
  <si>
    <t>LI</t>
  </si>
  <si>
    <t>LR</t>
  </si>
  <si>
    <t>LS</t>
  </si>
  <si>
    <t>LU</t>
  </si>
  <si>
    <t>LV</t>
  </si>
  <si>
    <t>LY</t>
  </si>
  <si>
    <t>MC</t>
  </si>
  <si>
    <t>MD</t>
  </si>
  <si>
    <t>ME</t>
  </si>
  <si>
    <t>MG</t>
  </si>
  <si>
    <t>MH</t>
  </si>
  <si>
    <t>MM</t>
  </si>
  <si>
    <t>MN</t>
  </si>
  <si>
    <t>MO</t>
  </si>
  <si>
    <t>MQ</t>
  </si>
  <si>
    <t>MR</t>
  </si>
  <si>
    <t>MT</t>
  </si>
  <si>
    <t>MV</t>
  </si>
  <si>
    <t>MW</t>
  </si>
  <si>
    <t>MZ</t>
  </si>
  <si>
    <t>NA</t>
  </si>
  <si>
    <t>NI</t>
  </si>
  <si>
    <t>NR</t>
  </si>
  <si>
    <t>NU</t>
  </si>
  <si>
    <t>OM</t>
  </si>
  <si>
    <t>PA</t>
  </si>
  <si>
    <t>PG</t>
  </si>
  <si>
    <t>PR</t>
  </si>
  <si>
    <t>PS</t>
  </si>
  <si>
    <t>PW</t>
  </si>
  <si>
    <t>PY</t>
  </si>
  <si>
    <t>QA</t>
  </si>
  <si>
    <t>RE</t>
  </si>
  <si>
    <t>SB</t>
  </si>
  <si>
    <t>SC</t>
  </si>
  <si>
    <t>SD</t>
  </si>
  <si>
    <t>SH</t>
  </si>
  <si>
    <t>SL</t>
  </si>
  <si>
    <t>SM</t>
  </si>
  <si>
    <t>SO</t>
  </si>
  <si>
    <t>SR</t>
  </si>
  <si>
    <t>SS</t>
  </si>
  <si>
    <t>SV</t>
  </si>
  <si>
    <t>SY</t>
  </si>
  <si>
    <t>SZ</t>
  </si>
  <si>
    <t>TJ</t>
  </si>
  <si>
    <t>TL</t>
  </si>
  <si>
    <t>TM</t>
  </si>
  <si>
    <t>TN</t>
  </si>
  <si>
    <t>TO</t>
  </si>
  <si>
    <t>TT</t>
  </si>
  <si>
    <t>TV</t>
  </si>
  <si>
    <t>TZ</t>
  </si>
  <si>
    <t>UG</t>
  </si>
  <si>
    <t>UY</t>
  </si>
  <si>
    <t>UZ</t>
  </si>
  <si>
    <t>VI</t>
  </si>
  <si>
    <t>VU</t>
  </si>
  <si>
    <t>WAEU</t>
  </si>
  <si>
    <t>WS</t>
  </si>
  <si>
    <t>YE</t>
  </si>
  <si>
    <t>ZM</t>
  </si>
  <si>
    <t>ZW</t>
  </si>
  <si>
    <t>Andorra</t>
  </si>
  <si>
    <t>United Arab Emirates (the)</t>
  </si>
  <si>
    <t>Afghanistan</t>
  </si>
  <si>
    <t>Armenia</t>
  </si>
  <si>
    <t>Angola</t>
  </si>
  <si>
    <t>Argentina</t>
  </si>
  <si>
    <t>American Samoa</t>
  </si>
  <si>
    <t>Austria</t>
  </si>
  <si>
    <t>Aruba</t>
  </si>
  <si>
    <t>Azerbaijan</t>
  </si>
  <si>
    <t>Bangladesh</t>
  </si>
  <si>
    <t>Bulgaria</t>
  </si>
  <si>
    <t>Bahrain</t>
  </si>
  <si>
    <t>Bermuda</t>
  </si>
  <si>
    <t>Brunei Darussalam</t>
  </si>
  <si>
    <t>Bolivia (Plurinational State of)</t>
  </si>
  <si>
    <t>Brazil</t>
  </si>
  <si>
    <t>Bahamas (the)</t>
  </si>
  <si>
    <t>Bhutan</t>
  </si>
  <si>
    <t>Botswana</t>
  </si>
  <si>
    <t>Belarus</t>
  </si>
  <si>
    <t>Belize</t>
  </si>
  <si>
    <t>Cook Islands (the)</t>
  </si>
  <si>
    <t>Colombia</t>
  </si>
  <si>
    <t>Costa Rica</t>
  </si>
  <si>
    <t>Cuba</t>
  </si>
  <si>
    <t>Cabo Verde</t>
  </si>
  <si>
    <t>Cyprus</t>
  </si>
  <si>
    <t>Djibouti</t>
  </si>
  <si>
    <t>Dominican Republic (the)</t>
  </si>
  <si>
    <t>Algeria</t>
  </si>
  <si>
    <t>Euro area (ECB)</t>
  </si>
  <si>
    <t>Ecuador</t>
  </si>
  <si>
    <t>Economic Community of Central African States</t>
  </si>
  <si>
    <t>Eastern Caribbean</t>
  </si>
  <si>
    <t>Estonia</t>
  </si>
  <si>
    <t>Egypt</t>
  </si>
  <si>
    <t>Eritrea</t>
  </si>
  <si>
    <t>Ethiopia</t>
  </si>
  <si>
    <t>Fiji</t>
  </si>
  <si>
    <t>Micronesia (Federated States of)</t>
  </si>
  <si>
    <t>United Kingdom of Great Britain and Northern Ireland (the)</t>
  </si>
  <si>
    <t>Georgia</t>
  </si>
  <si>
    <t>French Guiana</t>
  </si>
  <si>
    <t>Guernsey</t>
  </si>
  <si>
    <t>Ghana</t>
  </si>
  <si>
    <t>Greenland</t>
  </si>
  <si>
    <t>Gambia (the)</t>
  </si>
  <si>
    <t>Guinea</t>
  </si>
  <si>
    <t>Guatemala</t>
  </si>
  <si>
    <t>Guam</t>
  </si>
  <si>
    <t>Guyana</t>
  </si>
  <si>
    <t>Honduras</t>
  </si>
  <si>
    <t>Croatia</t>
  </si>
  <si>
    <t>Haiti</t>
  </si>
  <si>
    <t>Hungary</t>
  </si>
  <si>
    <t>Iraq</t>
  </si>
  <si>
    <t>Islamic Republic of Iran</t>
  </si>
  <si>
    <t>Iceland</t>
  </si>
  <si>
    <t>Jersey</t>
  </si>
  <si>
    <t>Jamaica</t>
  </si>
  <si>
    <t>Jordan</t>
  </si>
  <si>
    <t>Kenya</t>
  </si>
  <si>
    <t>Kyrgyzstan</t>
  </si>
  <si>
    <t>Cambodia</t>
  </si>
  <si>
    <t>Kiribati</t>
  </si>
  <si>
    <t>Comoros (the)</t>
  </si>
  <si>
    <t>Korea (the Democratic People's Republic of)</t>
  </si>
  <si>
    <t>Korea (the Republic of)</t>
  </si>
  <si>
    <t>Cayman Islands (the)</t>
  </si>
  <si>
    <t>Kazakhstan</t>
  </si>
  <si>
    <t>Lao People's Democratic Republic (the)</t>
  </si>
  <si>
    <t>Lebanon</t>
  </si>
  <si>
    <t>Liechtenstein</t>
  </si>
  <si>
    <t>Sri Lanka</t>
  </si>
  <si>
    <t>Liberia</t>
  </si>
  <si>
    <t>Lesotho</t>
  </si>
  <si>
    <t>Luxembourg</t>
  </si>
  <si>
    <t>Latvia</t>
  </si>
  <si>
    <t>Libya</t>
  </si>
  <si>
    <t>Morocco</t>
  </si>
  <si>
    <t>Monaco</t>
  </si>
  <si>
    <t>Moldova (the Republic of)</t>
  </si>
  <si>
    <t>Montenegro</t>
  </si>
  <si>
    <t>Madagascar</t>
  </si>
  <si>
    <t>Marshall Islands (the)</t>
  </si>
  <si>
    <t>North Macedonia</t>
  </si>
  <si>
    <t>Myanmar</t>
  </si>
  <si>
    <t>Mongolia</t>
  </si>
  <si>
    <t>Macao SAR</t>
  </si>
  <si>
    <t>Martinique</t>
  </si>
  <si>
    <t>Mauritania</t>
  </si>
  <si>
    <t>Malta</t>
  </si>
  <si>
    <t>Maldives</t>
  </si>
  <si>
    <t>Malawi</t>
  </si>
  <si>
    <t>Mozambique</t>
  </si>
  <si>
    <t>Namibia</t>
  </si>
  <si>
    <t>Nigeria</t>
  </si>
  <si>
    <t>Nicaragua</t>
  </si>
  <si>
    <t>Netherlands (the)</t>
  </si>
  <si>
    <t>Nepal</t>
  </si>
  <si>
    <t>Nauru</t>
  </si>
  <si>
    <t>Niue</t>
  </si>
  <si>
    <t>Oman</t>
  </si>
  <si>
    <t>Panama</t>
  </si>
  <si>
    <t>Peru</t>
  </si>
  <si>
    <t>Papua New Guinea</t>
  </si>
  <si>
    <t>Philippines (the)</t>
  </si>
  <si>
    <t>Islamic Republic of Pakistan</t>
  </si>
  <si>
    <t>Poland</t>
  </si>
  <si>
    <t>Puerto Rico</t>
  </si>
  <si>
    <t>Palestine, State of</t>
  </si>
  <si>
    <t>Portugal</t>
  </si>
  <si>
    <t>Palau</t>
  </si>
  <si>
    <t>Paraguay</t>
  </si>
  <si>
    <t>Qatar</t>
  </si>
  <si>
    <t>Réunion</t>
  </si>
  <si>
    <t>Romania</t>
  </si>
  <si>
    <t>Russian Federation (the)</t>
  </si>
  <si>
    <t>Saudi Arabia</t>
  </si>
  <si>
    <t>Solomon Islands</t>
  </si>
  <si>
    <t>Seychelles</t>
  </si>
  <si>
    <t>Sudan (the)</t>
  </si>
  <si>
    <t>Saint Helena, Ascension and Tristan da Cunha</t>
  </si>
  <si>
    <t>Slovenia</t>
  </si>
  <si>
    <t>Slovakia</t>
  </si>
  <si>
    <t>Sierra Leone</t>
  </si>
  <si>
    <t>San Marino</t>
  </si>
  <si>
    <t>Somalia</t>
  </si>
  <si>
    <t>Suriname</t>
  </si>
  <si>
    <t>South Sudan</t>
  </si>
  <si>
    <t>El Salvador</t>
  </si>
  <si>
    <t>Syrian Arab Republic</t>
  </si>
  <si>
    <t>Swaziland</t>
  </si>
  <si>
    <t>Tajikistan</t>
  </si>
  <si>
    <t>Timor-Leste</t>
  </si>
  <si>
    <t>Turkmenistan</t>
  </si>
  <si>
    <t>Tunisia</t>
  </si>
  <si>
    <t>Tonga</t>
  </si>
  <si>
    <t>Turkey</t>
  </si>
  <si>
    <t>Trinidad and Tobago</t>
  </si>
  <si>
    <t>Tuvalu</t>
  </si>
  <si>
    <t>Chinese Taipei</t>
  </si>
  <si>
    <t>Tanzania, United Republic of</t>
  </si>
  <si>
    <t>Ukraine</t>
  </si>
  <si>
    <t>Uganda</t>
  </si>
  <si>
    <t>United States of America (the)</t>
  </si>
  <si>
    <t>Uruguay</t>
  </si>
  <si>
    <t>Uzbekistan</t>
  </si>
  <si>
    <t>Venezuela (Bolivarian Republic of)</t>
  </si>
  <si>
    <t>Virgin Islands (U.S.)</t>
  </si>
  <si>
    <t>Viet Nam</t>
  </si>
  <si>
    <t>Vanuatu</t>
  </si>
  <si>
    <t>West African economic and monetary union</t>
  </si>
  <si>
    <t>Samoa</t>
  </si>
  <si>
    <t>Yemen</t>
  </si>
  <si>
    <t>Zambia</t>
  </si>
  <si>
    <t>Zimbabwe</t>
  </si>
  <si>
    <t>project_score_overall</t>
  </si>
  <si>
    <t>project_score_retail</t>
  </si>
  <si>
    <t>project_score_wholesale</t>
  </si>
  <si>
    <t>search_interest_normalized</t>
  </si>
  <si>
    <t>central_bankers_speech_stance_index_normalized</t>
  </si>
  <si>
    <t>search_interest</t>
  </si>
  <si>
    <t>central_bankers_speech_stance_index</t>
  </si>
  <si>
    <t>Notice</t>
  </si>
  <si>
    <t>Comments, questions and corrections are welcome. You can contact giulio.cornelli@bis.org and jon.frost@bis.org.</t>
  </si>
  <si>
    <t xml:space="preserve">Bibliographic info: </t>
  </si>
  <si>
    <t>Auer, R, G Cornelli and J Frost (2020), "Rise of the central bank digital currencies: drivers, approaches and technologies", BIS working paper, No 880, August.</t>
  </si>
  <si>
    <t>Please reference "Auer, R, G Cornelli and J Frost (2020), "Rise of the central bank digital currencies: drivers, approaches and technologies", BIS working paper, No 880, August" as the data source.</t>
  </si>
  <si>
    <t>Currency union</t>
  </si>
  <si>
    <t>Euro area</t>
  </si>
  <si>
    <t>AG</t>
  </si>
  <si>
    <t>Eastern Caribbean Currency Union</t>
  </si>
  <si>
    <t>Antigua and Barbuda</t>
  </si>
  <si>
    <t>DM</t>
  </si>
  <si>
    <t>Dominica</t>
  </si>
  <si>
    <t>GD</t>
  </si>
  <si>
    <t>Grenada</t>
  </si>
  <si>
    <t>MS</t>
  </si>
  <si>
    <t>Montserrat</t>
  </si>
  <si>
    <t>KN</t>
  </si>
  <si>
    <t>Saint Kitts and Nevis</t>
  </si>
  <si>
    <t>LC</t>
  </si>
  <si>
    <t>Saint Lucia</t>
  </si>
  <si>
    <t>VC</t>
  </si>
  <si>
    <t>Saint Vincent and the Grenadines</t>
  </si>
  <si>
    <t>AI</t>
  </si>
  <si>
    <t>Anguilla</t>
  </si>
  <si>
    <t>BJ</t>
  </si>
  <si>
    <t>West African Economic and Monetary Union</t>
  </si>
  <si>
    <t>Benin</t>
  </si>
  <si>
    <t>BF</t>
  </si>
  <si>
    <t>Burkina Faso</t>
  </si>
  <si>
    <t>CI</t>
  </si>
  <si>
    <t>Côte d'Ivoire</t>
  </si>
  <si>
    <t>GW</t>
  </si>
  <si>
    <t>Guinea-Bissau</t>
  </si>
  <si>
    <t>ML</t>
  </si>
  <si>
    <t>Mali</t>
  </si>
  <si>
    <t>NE</t>
  </si>
  <si>
    <t>Niger (the)</t>
  </si>
  <si>
    <t>SN</t>
  </si>
  <si>
    <t>Senegal</t>
  </si>
  <si>
    <t>TG</t>
  </si>
  <si>
    <t>Togo</t>
  </si>
  <si>
    <t>BI</t>
  </si>
  <si>
    <t>Burundi</t>
  </si>
  <si>
    <t>CM</t>
  </si>
  <si>
    <t>Cameroon</t>
  </si>
  <si>
    <t>CF</t>
  </si>
  <si>
    <t>Central African Republic (the)</t>
  </si>
  <si>
    <t>TD</t>
  </si>
  <si>
    <t>Chad</t>
  </si>
  <si>
    <t>CG</t>
  </si>
  <si>
    <t>Congo (the)</t>
  </si>
  <si>
    <t>CD</t>
  </si>
  <si>
    <t>Congo (the Democratic Republic of the)</t>
  </si>
  <si>
    <t>GQ</t>
  </si>
  <si>
    <t>Equatorial Guinea</t>
  </si>
  <si>
    <t>GA</t>
  </si>
  <si>
    <t>Gabon</t>
  </si>
  <si>
    <t>ST</t>
  </si>
  <si>
    <t>Sao Tome and Principe</t>
  </si>
  <si>
    <t>RW</t>
  </si>
  <si>
    <t>Rwanda</t>
  </si>
  <si>
    <t>CW</t>
  </si>
  <si>
    <t>Curaçao</t>
  </si>
  <si>
    <t>SX</t>
  </si>
  <si>
    <t>Sint Maarten</t>
  </si>
  <si>
    <t>URL_text</t>
  </si>
  <si>
    <t>URL_link</t>
  </si>
  <si>
    <t>Speech title</t>
  </si>
  <si>
    <t>report_link</t>
  </si>
  <si>
    <t>additional links</t>
  </si>
  <si>
    <t>Architecture</t>
  </si>
  <si>
    <t>Infrastructure</t>
  </si>
  <si>
    <t>Access</t>
  </si>
  <si>
    <t>Interlinkages</t>
  </si>
  <si>
    <t>Architecture*</t>
  </si>
  <si>
    <t>Access*</t>
  </si>
  <si>
    <t>Digital Argentinian Peso*</t>
  </si>
  <si>
    <t>U</t>
  </si>
  <si>
    <t>D</t>
  </si>
  <si>
    <t>C</t>
  </si>
  <si>
    <t>A</t>
  </si>
  <si>
    <t>I</t>
  </si>
  <si>
    <t>E-AUD*</t>
  </si>
  <si>
    <t>D/H/I</t>
  </si>
  <si>
    <t>HoI</t>
  </si>
  <si>
    <t>A/T</t>
  </si>
  <si>
    <t>N</t>
  </si>
  <si>
    <t>Digital Bahraini dinar*</t>
  </si>
  <si>
    <t>Multiple</t>
  </si>
  <si>
    <t>D&amp;C</t>
  </si>
  <si>
    <t>T</t>
  </si>
  <si>
    <t>Digital Fiat Currency</t>
  </si>
  <si>
    <t>BCB LIFT Challenge to evaluate Real Digital use cases</t>
  </si>
  <si>
    <t>I and Indirect</t>
  </si>
  <si>
    <t>Sand Dollar</t>
  </si>
  <si>
    <t>H</t>
  </si>
  <si>
    <t>Digital Ngultrum</t>
  </si>
  <si>
    <t>E-dollar*</t>
  </si>
  <si>
    <t>*D=direct, HoI=hybrid or intermediated, I=intermediated, U=unspecified</t>
  </si>
  <si>
    <t>*C=conventional, D=DLT, U=unspecified</t>
  </si>
  <si>
    <t>*A=identified, T=anonymous, A/T mixed approach</t>
  </si>
  <si>
    <t>*I=international, N=national, U=unspecified</t>
  </si>
  <si>
    <t>Curaçao and Sint Maarten Guilder</t>
  </si>
  <si>
    <t>Digital Curaçao and Sint Maarten Guilder</t>
  </si>
  <si>
    <t>E-franc</t>
  </si>
  <si>
    <t>Digital Chilean Peso*</t>
  </si>
  <si>
    <t>e-CNY</t>
  </si>
  <si>
    <t>Digital-Koruna*</t>
  </si>
  <si>
    <t>E-krone*</t>
  </si>
  <si>
    <t>ECB</t>
  </si>
  <si>
    <t>Digital euro</t>
  </si>
  <si>
    <t>Dinero Electrónico</t>
  </si>
  <si>
    <t>DCash</t>
  </si>
  <si>
    <t>Digital pound*</t>
  </si>
  <si>
    <t>UK central bank digital currency | Bank of England</t>
  </si>
  <si>
    <t>Digital Gel</t>
  </si>
  <si>
    <t>D/H/I/S</t>
  </si>
  <si>
    <t>e-Cedi</t>
  </si>
  <si>
    <t>1st Deputy-Governor Dr.Maxwell Opoku Afaris Policy Speech to Journalists-JBA Training on Monetary Policy After Pandemic</t>
  </si>
  <si>
    <t>CBDC Joint Press Release BoG-GD</t>
  </si>
  <si>
    <t>e-HKD</t>
  </si>
  <si>
    <t>e-HKD: A technical perspective</t>
  </si>
  <si>
    <t>Digital Honduran Iempira*</t>
  </si>
  <si>
    <t>Digital Gourde</t>
  </si>
  <si>
    <t>Digital Hungarian forint*</t>
  </si>
  <si>
    <t>D/H</t>
  </si>
  <si>
    <t>Rupiah Digital</t>
  </si>
  <si>
    <t>Rupiah Digital / Central Bank Digital Currency (CBDC)</t>
  </si>
  <si>
    <t>E-shekel</t>
  </si>
  <si>
    <t>A Bank of Israel Digital Shekel</t>
  </si>
  <si>
    <t>Report on currency and finance</t>
  </si>
  <si>
    <t>Iran</t>
  </si>
  <si>
    <t>Digital Rial</t>
  </si>
  <si>
    <t>Rafkróna</t>
  </si>
  <si>
    <t>JAM-DEX</t>
  </si>
  <si>
    <t>BOJ Announces CBDC Provider » Bank of Jamaica</t>
  </si>
  <si>
    <t>BOJ’s CBDC Pilot Project a Success » Bank of Jamaica</t>
  </si>
  <si>
    <t>JAM-DEX Phased Rollout Underway » Bank of Jamaica (boj.org.jm)</t>
  </si>
  <si>
    <t>Digital yen*</t>
  </si>
  <si>
    <t>Commencement of Central Bank Digital Currency Experiments (boj.or.jp)</t>
  </si>
  <si>
    <t>Digital Kenyan shilling*</t>
  </si>
  <si>
    <t>CentralBankDigitalCurrency.pdf</t>
  </si>
  <si>
    <t>E-won*</t>
  </si>
  <si>
    <t xml:space="preserve"> 중앙은행 디지털화폐(CBDC) 관련 법적 이슈 및 법령 제개정 방향(표지포함)</t>
  </si>
  <si>
    <t>HoI* Currently exploring H and I, but open to all options in further research and development</t>
  </si>
  <si>
    <t>Digital dinar</t>
  </si>
  <si>
    <t>Digital tenge</t>
  </si>
  <si>
    <t>Digital tenge, pilot report</t>
  </si>
  <si>
    <t>Digital dirham*</t>
  </si>
  <si>
    <t>eAriary</t>
  </si>
  <si>
    <t>Digital Mauritian rupee*</t>
  </si>
  <si>
    <t>Digital Mexican Peso*</t>
  </si>
  <si>
    <t>E-ringgit*</t>
  </si>
  <si>
    <t>eNaira</t>
  </si>
  <si>
    <t>eNaira_Design_Paper.pdf</t>
  </si>
  <si>
    <t>President Buhari To Unveil eNaira on Monday, 25 October 2021</t>
  </si>
  <si>
    <t>The Netherlands</t>
  </si>
  <si>
    <t>Norges Bank will test technical solutions for central bank digital currency (norges-bank.no)</t>
  </si>
  <si>
    <t>CBDC Series*</t>
  </si>
  <si>
    <t>The Future of Money – Central Bank Digital Currency</t>
  </si>
  <si>
    <t>Digital Sol*</t>
  </si>
  <si>
    <t>Digital peso*</t>
  </si>
  <si>
    <t>Digital Pakistani Rupee*</t>
  </si>
  <si>
    <t>Digital Zloty</t>
  </si>
  <si>
    <t>Digital Qatari Riyal*</t>
  </si>
  <si>
    <t>Digital rouble</t>
  </si>
  <si>
    <t>Bank of Russia presents Digital Ruble Concept</t>
  </si>
  <si>
    <t>The first pilot group has been formed to test the digital ruble | Bank of Russia (cbr.ru)</t>
  </si>
  <si>
    <t>E-krona</t>
  </si>
  <si>
    <t>Riksbank begins cooperation with external participants in e-krona pilot</t>
  </si>
  <si>
    <t>Digital Singapore dollar - Project Orchid</t>
  </si>
  <si>
    <t>Eswatini</t>
  </si>
  <si>
    <t>E-lilangeni*</t>
  </si>
  <si>
    <t>Digital baht*</t>
  </si>
  <si>
    <t>Retail Central Bank Digital Currency (Retail CBDC): Implications on the Thai Financial Sector and Survey Results (bot.or.th)</t>
  </si>
  <si>
    <t>The Way Forward for Retail Central Bank Digital Currency in Thailand</t>
  </si>
  <si>
    <t>E-dinar*</t>
  </si>
  <si>
    <t>Digital Turkish Lira</t>
  </si>
  <si>
    <t>Digital new Taiwan dollar*</t>
  </si>
  <si>
    <t>https://www.cbc.gov.tw/dl-179544-758e08db5f294d3e90633d66dc9fb5bf.html</t>
  </si>
  <si>
    <t>Digital new Taiwan dollar* - pilot</t>
  </si>
  <si>
    <t>E-hryvnia</t>
  </si>
  <si>
    <t>D/C</t>
  </si>
  <si>
    <t>Digital dollar*</t>
  </si>
  <si>
    <t>Project Hamilton</t>
  </si>
  <si>
    <t>H/I</t>
  </si>
  <si>
    <t>Billete Digital</t>
  </si>
  <si>
    <t>Seven lessons from the e-Peso pilot plan: the possibility of a Central Bank Digital Currency</t>
  </si>
  <si>
    <t>Venezuela</t>
  </si>
  <si>
    <t>Bolivar Digital</t>
  </si>
  <si>
    <t>Vietnam</t>
  </si>
  <si>
    <t>Digital dong*</t>
  </si>
  <si>
    <t>Electronic legal tender</t>
  </si>
  <si>
    <t>Occasional Bulletin Economic Notes 2201 Policy lessons from global retail Central Bank Digital Currency projects June 2022 (resbank.co.za)</t>
  </si>
  <si>
    <t>* Not an official designation by the central bank.</t>
  </si>
  <si>
    <t>Project Aber</t>
  </si>
  <si>
    <t>Multiple CBDC (mCBDC) Bridge</t>
  </si>
  <si>
    <t>Projekt DELPHI</t>
  </si>
  <si>
    <t>E-AUD* (wholesale)</t>
  </si>
  <si>
    <t>Project Dunbar</t>
  </si>
  <si>
    <t>Project Atom</t>
  </si>
  <si>
    <t>Project Jasper</t>
  </si>
  <si>
    <t>Project Helvetia</t>
  </si>
  <si>
    <t>Euro Area (ECB)</t>
  </si>
  <si>
    <t>Project Stella</t>
  </si>
  <si>
    <t>Digital euro* (wholesale)</t>
  </si>
  <si>
    <t>Cross-border interbank payments and settlements</t>
  </si>
  <si>
    <t>Inthanon-LionRock</t>
  </si>
  <si>
    <t>Digital Hungarian forint* (wholesale)</t>
  </si>
  <si>
    <t>Rupiah Digital (wholesale)</t>
  </si>
  <si>
    <t>Digital rupee* (wholesale)</t>
  </si>
  <si>
    <t>Digital Mauritian rupee* (wholesale)</t>
  </si>
  <si>
    <t>The Future of Money – Central Bank Digital Currency (wholesale)</t>
  </si>
  <si>
    <t>Digital Sol* (wholesale)</t>
  </si>
  <si>
    <t>Project CBDCPh</t>
  </si>
  <si>
    <t>Digital Zloty (wholesale)</t>
  </si>
  <si>
    <t>Project Ubin</t>
  </si>
  <si>
    <t>E-lilangeni* (wholesale)</t>
  </si>
  <si>
    <t>Digital new Taiwan dollar* (wholesale)</t>
  </si>
  <si>
    <t>Project Khokha</t>
  </si>
  <si>
    <t>Digital Colombian peso*</t>
  </si>
  <si>
    <t>Dominican Republic</t>
  </si>
  <si>
    <t>Lao</t>
  </si>
  <si>
    <t>Digital Nepalese rupee*</t>
  </si>
  <si>
    <t>Tanzania</t>
  </si>
  <si>
    <t>Digital Zimbabwe dollar*</t>
  </si>
  <si>
    <t>Digital Manat*</t>
  </si>
  <si>
    <t>Reserve Bank and Digital Finance Cooperative Research Centre to Explore Use Cases for CBDC | Media Releases | RBA</t>
  </si>
  <si>
    <t>australian-cbdc-pilot-for-digital-finance-innovation-white-paper.pdf (rba.gov.au)</t>
  </si>
  <si>
    <t>Digital Bangladeshi Taka*</t>
  </si>
  <si>
    <t>BLOG Crypto currencies are currently too volatile to be considered an accepted means of payment (centralbank.cw)</t>
  </si>
  <si>
    <t>Progress of Research &amp; Development of E-CNY in China</t>
  </si>
  <si>
    <t>Digital Dominican Peso*</t>
  </si>
  <si>
    <t>Progress on the investigation phase of a digital euro - second report (europa.eu)</t>
  </si>
  <si>
    <t>Summary report: Results of the Eesti Pank - Guardtime CBDC Research</t>
  </si>
  <si>
    <t>A Formal Model of Money Schemes and their Implications for Central Bank Digital Currency (eestipank.ee)</t>
  </si>
  <si>
    <t>Digital Fijian dollar*</t>
  </si>
  <si>
    <t>eCedi-Design-Paper.pdf (bog.gov.gh)</t>
  </si>
  <si>
    <t>e-HKD - Charting the Next Steps (hkma.gov.hk)</t>
  </si>
  <si>
    <t>White-Paper-CBDC-2022_en.pdf (bi.go.id)</t>
  </si>
  <si>
    <t>Project Icebreaker: Central banks of Israel, Norway and Sweden team up with the BIS to explore retail CBDC for international payments</t>
  </si>
  <si>
    <t>Issuance of Concept Note on Central Bank Digital Currency</t>
  </si>
  <si>
    <t>Concept Note on Central Bank Digital Currency</t>
  </si>
  <si>
    <t>e₹-R</t>
  </si>
  <si>
    <t>Operationalisation of Central Bank Digital Currency – Retail (e₹-R) Pilot</t>
  </si>
  <si>
    <t>Digital Jordanian Dinar*</t>
  </si>
  <si>
    <t>Results and Findings from "Proof of Concept Phase 1"</t>
  </si>
  <si>
    <t>[보도자료] 중앙은행 디지털화폐(CBDC) 모의실험 연구사업 2단계 결과 및 향후 계획 | 보도자료(상세) | 커뮤니케이션 | 한국은행 홈페이지 (bok.or.kr)</t>
  </si>
  <si>
    <t>RESULTS OF THE RESEARCH on the necessity of introducing digital tenge</t>
  </si>
  <si>
    <t>Digital Laotian Kip*</t>
  </si>
  <si>
    <t>Digital Sri Lankan Rupee*</t>
  </si>
  <si>
    <t>Digital Mongolian Tugrik*</t>
  </si>
  <si>
    <t>Digital Macanese Pataca*</t>
  </si>
  <si>
    <t>BNM Annual Report 2021</t>
  </si>
  <si>
    <t>Digital Namibian dollar*</t>
  </si>
  <si>
    <t>Digital Paraguayan Guarani*</t>
  </si>
  <si>
    <t>Digital-ruble: start of testing</t>
  </si>
  <si>
    <t>Digital Solomon Islands Dollar*</t>
  </si>
  <si>
    <t>Project Orchid (mas.gov.sg)</t>
  </si>
  <si>
    <t>Central Bank of Eswatini partners with Giesecke+Devrient – Central Bank</t>
  </si>
  <si>
    <t>Digital Tongan Paʻanga*</t>
  </si>
  <si>
    <t>Press Release on the Use of Digital Turkish Lira</t>
  </si>
  <si>
    <t>Digital Tanzanian Shilling*</t>
  </si>
  <si>
    <t>e-hryvnia concept project</t>
  </si>
  <si>
    <t>Digital the vatu*</t>
  </si>
  <si>
    <t>Digital Colombian Peso* (wholesale)</t>
  </si>
  <si>
    <t xml:space="preserve">ES </t>
  </si>
  <si>
    <t>W-Digital Rupiah</t>
  </si>
  <si>
    <t>CONCEPTNOTEACB531172E0B4DFC9A6E506C2C24FFB6.PDF (rbi.org.in)</t>
  </si>
  <si>
    <t>Digital Tanzanian Shilling* (wholesale)</t>
  </si>
  <si>
    <t>New York Innovation Center to Explore Feasibility of Theoretical Payments System Designed to Facilitate and Settle Digital Asset Transactions - FEDERAL RESERVE BANK of NEW YORK (newyorkfed.org)</t>
  </si>
  <si>
    <t>2*(Tested with tokenized bank liabilities/stablecoins)</t>
  </si>
  <si>
    <t>Project Mariana: CBDCs in automated market makers (bis.org)</t>
  </si>
  <si>
    <t>New York Fed and Monetary Authority of Singapore Collaborate to Explore Potential Enhancements to Cross-Border Payments Using Wholesale CBDCs (mas.gov.sg)</t>
  </si>
  <si>
    <t>Infrastructure*</t>
  </si>
  <si>
    <t>Interlinkages*</t>
  </si>
  <si>
    <t xml:space="preserve">This file gives the updated dataset on central bank digital currency (CBDC) projects, speeches and search interest, as of 13 January 2023, from the paper "Rise of the central bank digital currencies: drivers, approaches and technologies" by Raphael Auer, Giulio Cornelli and Jon Frost. It is made available to researchers, policymakers, students, practicioners and the general public as a public good. If you plan to use the data, please do cite our paper as the source. Below you will find the full bibiliographic info. </t>
  </si>
  <si>
    <t>Real Digital (wholesale)</t>
  </si>
  <si>
    <t>Perguntas e respostas - Real Digital (bcb.gov.br)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</si>
</sst>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7" x14ac:knownFonts="1">
    <font>
      <sz val="10"/>
      <color theme="1"/>
      <name val="Arial"/>
      <family val="2"/>
    </font>
    <font>
      <sz val="11"/>
      <color theme="1"/>
      <name val="Segoe UI"/>
      <family val="2"/>
    </font>
    <font>
      <sz val="11"/>
      <color theme="1"/>
      <name val="Segoe UI"/>
      <family val="2"/>
    </font>
    <font>
      <sz val="11"/>
      <color theme="1"/>
      <name val="Segoe UI"/>
      <family val="2"/>
    </font>
    <font>
      <sz val="10"/>
      <color theme="1"/>
      <name val="Arial"/>
      <family val="2"/>
    </font>
    <font>
      <u/>
      <sz val="10"/>
      <color theme="10"/>
      <name val="Arial"/>
      <family val="2"/>
    </font>
    <font>
      <sz val="10"/>
      <name val="Arial"/>
      <family val="2"/>
    </font>
    <font>
      <b/>
      <sz val="14"/>
      <name val="Segoe UI"/>
      <family val="2"/>
    </font>
    <font>
      <sz val="14"/>
      <name val="Arial"/>
      <family val="2"/>
    </font>
    <font>
      <sz val="14"/>
      <name val="Segoe UI"/>
      <family val="2"/>
    </font>
    <font>
      <u/>
      <sz val="11"/>
      <color theme="10"/>
      <name val="Segoe UI"/>
      <family val="2"/>
    </font>
    <font>
      <u/>
      <sz val="14"/>
      <color theme="10"/>
      <name val="Segoe UI"/>
      <family val="2"/>
    </font>
    <font>
      <b/>
      <sz val="14"/>
      <color theme="1"/>
      <name val="Segoe UI"/>
      <family val="2"/>
    </font>
    <font>
      <b/>
      <sz val="11"/>
      <name val="Segoe UI"/>
      <family val="2"/>
    </font>
    <font>
      <b/>
      <sz val="10"/>
      <name val="Arial"/>
      <family val="2"/>
    </font>
    <font>
      <sz val="11"/>
      <name val="Segoe UI"/>
      <family val="2"/>
    </font>
    <font>
      <sz val="11"/>
      <color rgb="FF000000"/>
      <name val="Segoe UI"/>
      <family val="2"/>
    </font>
  </fonts>
  <fills count="11">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CC0000"/>
        <bgColor indexed="64"/>
      </patternFill>
    </fill>
    <fill>
      <patternFill patternType="solid">
        <fgColor rgb="FFFFCC00"/>
        <bgColor indexed="64"/>
      </patternFill>
    </fill>
    <fill>
      <patternFill patternType="solid">
        <fgColor rgb="FF008000"/>
        <bgColor indexed="64"/>
      </patternFill>
    </fill>
    <fill>
      <patternFill patternType="solid">
        <fgColor rgb="FF0066CC"/>
        <bgColor indexed="64"/>
      </patternFill>
    </fill>
  </fills>
  <borders count="3">
    <border>
      <left/>
      <right/>
      <top/>
      <bottom/>
      <diagonal/>
    </border>
    <border>
      <left/>
      <right/>
      <top/>
      <bottom/>
      <diagonal/>
    </border>
    <border>
      <left/>
      <right/>
      <top/>
      <bottom/>
      <diagonal/>
    </border>
  </borders>
  <cellStyleXfs count="14">
    <xf numFmtId="0" fontId="0" fillId="0" borderId="0"/>
    <xf numFmtId="0" fontId="5" fillId="0" borderId="0" applyNumberFormat="0" applyFill="0" applyBorder="0" applyAlignment="0" applyProtection="0"/>
    <xf numFmtId="0" fontId="6" fillId="0" borderId="2"/>
    <xf numFmtId="0" fontId="10" fillId="0" borderId="2" applyNumberFormat="0" applyFill="0" applyBorder="0" applyAlignment="0" applyProtection="0"/>
    <xf numFmtId="0" fontId="6" fillId="0" borderId="2"/>
    <xf numFmtId="0" fontId="4" fillId="0" borderId="2"/>
    <xf numFmtId="0" fontId="3" fillId="0" borderId="2"/>
    <xf numFmtId="0" fontId="6" fillId="0" borderId="2"/>
    <xf numFmtId="0" fontId="6" fillId="0" borderId="2"/>
    <xf numFmtId="0" fontId="4" fillId="0" borderId="2"/>
    <xf numFmtId="0" fontId="3" fillId="0" borderId="2"/>
    <xf numFmtId="0" fontId="5" fillId="0" borderId="2" applyNumberFormat="0" applyFill="0" applyBorder="0" applyAlignment="0" applyProtection="0"/>
    <xf numFmtId="0" fontId="10" fillId="0" borderId="2" applyNumberFormat="0" applyFill="0" applyBorder="0" applyAlignment="0" applyProtection="0"/>
    <xf numFmtId="0" fontId="5" fillId="0" borderId="2" applyNumberFormat="0" applyFill="0" applyBorder="0" applyAlignment="0" applyProtection="0"/>
  </cellStyleXfs>
  <cellXfs count="56">
    <xf numFmtId="0" fontId="0" fillId="0" borderId="0" xfId="0"/>
    <xf numFmtId="164" fontId="0" fillId="0" borderId="0" xfId="0" applyNumberFormat="1"/>
    <xf numFmtId="22" fontId="0" fillId="0" borderId="1" xfId="0" applyNumberFormat="1" applyBorder="1"/>
    <xf numFmtId="0" fontId="7" fillId="0" borderId="2" xfId="2" applyFont="1" applyAlignment="1">
      <alignment wrapText="1"/>
    </xf>
    <xf numFmtId="0" fontId="8" fillId="0" borderId="2" xfId="2" applyFont="1"/>
    <xf numFmtId="0" fontId="9" fillId="0" borderId="2" xfId="2" applyFont="1" applyAlignment="1">
      <alignment wrapText="1"/>
    </xf>
    <xf numFmtId="0" fontId="11" fillId="0" borderId="2" xfId="3" applyFont="1" applyAlignment="1">
      <alignment wrapText="1"/>
    </xf>
    <xf numFmtId="0" fontId="8" fillId="0" borderId="2" xfId="2" applyFont="1" applyAlignment="1">
      <alignment wrapText="1"/>
    </xf>
    <xf numFmtId="0" fontId="6" fillId="0" borderId="2" xfId="4"/>
    <xf numFmtId="0" fontId="13" fillId="2" borderId="2" xfId="4" applyFont="1" applyFill="1"/>
    <xf numFmtId="0" fontId="14" fillId="0" borderId="2" xfId="4" applyFont="1"/>
    <xf numFmtId="0" fontId="15" fillId="0" borderId="2" xfId="4" applyFont="1"/>
    <xf numFmtId="49" fontId="3" fillId="0" borderId="2" xfId="5" applyNumberFormat="1" applyFont="1"/>
    <xf numFmtId="0" fontId="13" fillId="2" borderId="0" xfId="0" applyFont="1" applyFill="1"/>
    <xf numFmtId="0" fontId="13" fillId="3" borderId="0" xfId="0" applyFont="1" applyFill="1"/>
    <xf numFmtId="0" fontId="13" fillId="4" borderId="0" xfId="0" applyFont="1" applyFill="1"/>
    <xf numFmtId="0" fontId="13" fillId="5" borderId="0" xfId="0" applyFont="1" applyFill="1"/>
    <xf numFmtId="0" fontId="3" fillId="0" borderId="0" xfId="0" applyFont="1"/>
    <xf numFmtId="0" fontId="12" fillId="0" borderId="2" xfId="6" applyFont="1" applyAlignment="1"/>
    <xf numFmtId="0" fontId="5" fillId="0" borderId="0" xfId="1"/>
    <xf numFmtId="0" fontId="13" fillId="2" borderId="2" xfId="7" applyFont="1" applyFill="1"/>
    <xf numFmtId="0" fontId="13" fillId="6" borderId="2" xfId="7" applyFont="1" applyFill="1"/>
    <xf numFmtId="0" fontId="13" fillId="5" borderId="2" xfId="7" applyFont="1" applyFill="1"/>
    <xf numFmtId="0" fontId="12" fillId="0" borderId="2" xfId="8" applyFont="1"/>
    <xf numFmtId="0" fontId="4" fillId="0" borderId="2" xfId="5"/>
    <xf numFmtId="0" fontId="13" fillId="2" borderId="2" xfId="8" applyFont="1" applyFill="1"/>
    <xf numFmtId="0" fontId="13" fillId="6" borderId="2" xfId="8" applyFont="1" applyFill="1"/>
    <xf numFmtId="0" fontId="13" fillId="3" borderId="2" xfId="8" applyFont="1" applyFill="1"/>
    <xf numFmtId="0" fontId="15" fillId="7" borderId="2" xfId="8" applyFont="1" applyFill="1"/>
    <xf numFmtId="0" fontId="15" fillId="8" borderId="2" xfId="8" applyFont="1" applyFill="1"/>
    <xf numFmtId="0" fontId="15" fillId="9" borderId="2" xfId="8" applyFont="1" applyFill="1"/>
    <xf numFmtId="0" fontId="15" fillId="10" borderId="2" xfId="8" applyFont="1" applyFill="1"/>
    <xf numFmtId="0" fontId="3" fillId="0" borderId="2" xfId="9" applyFont="1"/>
    <xf numFmtId="0" fontId="3" fillId="0" borderId="2" xfId="10"/>
    <xf numFmtId="0" fontId="3" fillId="0" borderId="2" xfId="5" applyFont="1"/>
    <xf numFmtId="0" fontId="10" fillId="0" borderId="2" xfId="11" applyFont="1"/>
    <xf numFmtId="0" fontId="10" fillId="0" borderId="2" xfId="12"/>
    <xf numFmtId="0" fontId="10" fillId="0" borderId="2" xfId="11" applyFont="1" applyBorder="1"/>
    <xf numFmtId="0" fontId="16" fillId="0" borderId="2" xfId="5" applyFont="1"/>
    <xf numFmtId="0" fontId="4" fillId="0" borderId="2" xfId="9"/>
    <xf numFmtId="0" fontId="15" fillId="0" borderId="2" xfId="8" applyFont="1"/>
    <xf numFmtId="0" fontId="10" fillId="0" borderId="2" xfId="13" applyFont="1" applyBorder="1"/>
    <xf numFmtId="0" fontId="10" fillId="0" borderId="2" xfId="12" applyBorder="1"/>
    <xf numFmtId="0" fontId="10" fillId="0" borderId="2" xfId="12" applyFont="1"/>
    <xf numFmtId="0" fontId="13" fillId="6" borderId="2" xfId="8" applyFont="1" applyFill="1" applyAlignment="1">
      <alignment horizontal="center"/>
    </xf>
    <xf numFmtId="0" fontId="10" fillId="0" borderId="2" xfId="3" applyFont="1"/>
    <xf numFmtId="0" fontId="3" fillId="0" borderId="0" xfId="0" applyFont="1" applyFill="1"/>
    <xf numFmtId="0" fontId="10" fillId="0" borderId="2" xfId="1" applyFont="1" applyBorder="1"/>
    <xf numFmtId="0" fontId="10" fillId="0" borderId="0" xfId="1" applyFont="1"/>
    <xf numFmtId="0" fontId="2" fillId="0" borderId="2" xfId="5" applyFont="1"/>
    <xf numFmtId="0" fontId="12" fillId="0" borderId="2" xfId="6" applyFont="1" applyAlignment="1">
      <alignment horizontal="center"/>
    </xf>
    <xf numFmtId="0" fontId="12" fillId="0" borderId="2" xfId="8" applyFont="1" applyAlignment="1">
      <alignment horizontal="left"/>
    </xf>
    <xf numFmtId="0" fontId="13" fillId="6" borderId="2" xfId="8" applyFont="1" applyFill="1" applyAlignment="1">
      <alignment horizontal="center"/>
    </xf>
    <xf numFmtId="0" fontId="12" fillId="0" borderId="2" xfId="4" applyFont="1" applyAlignment="1">
      <alignment horizontal="left"/>
    </xf>
    <xf numFmtId="0" fontId="1" fillId="0" borderId="2" xfId="9" applyFont="1"/>
    <xf numFmtId="0" fontId="1" fillId="0" borderId="0" xfId="0" applyFont="1"/>
  </cellXfs>
  <cellStyles count="14">
    <cellStyle name="Hyperlink" xfId="1" builtinId="8"/>
    <cellStyle name="Hyperlink 2" xfId="11" xr:uid="{6384D251-F849-4A51-8277-D7A69960B313}"/>
    <cellStyle name="Hyperlink 2 2 2" xfId="12" xr:uid="{895F5178-93F3-486A-B380-5290943BEF4A}"/>
    <cellStyle name="Hyperlink 3" xfId="3" xr:uid="{71761A65-830C-42F0-BC2B-5CF4631E8E77}"/>
    <cellStyle name="Hyperlink 4" xfId="13" xr:uid="{E4C6CDB0-6906-4E54-9A4A-51B4AB0F0421}"/>
    <cellStyle name="Normal" xfId="0" builtinId="0"/>
    <cellStyle name="Normal 2" xfId="6" xr:uid="{98254CBB-60B8-4A09-B479-8A83A2375825}"/>
    <cellStyle name="Normal 2 2" xfId="2" xr:uid="{ABD4DC2D-5B10-48E9-8709-A82681E88907}"/>
    <cellStyle name="Normal 2 2 2" xfId="8" xr:uid="{58C2BFF3-541D-465D-8D36-CC19878CEB31}"/>
    <cellStyle name="Normal 2 2 3" xfId="7" xr:uid="{2F4A1360-8CB4-483F-BA54-97DAA456F5B0}"/>
    <cellStyle name="Normal 3" xfId="5" xr:uid="{8A4F2E5F-5C18-4D8F-B3B1-B06B3020A902}"/>
    <cellStyle name="Normal 3 2 2" xfId="10" xr:uid="{B4B469D7-5517-49AB-BF6F-8A752D5299F2}"/>
    <cellStyle name="Normal 3 3" xfId="9" xr:uid="{2C1565DC-22F2-4205-A814-C37E6306C2B4}"/>
    <cellStyle name="Normal 4" xfId="4" xr:uid="{A3394D71-F373-4515-B98F-1A4E86C23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ulio.cornelli@bis.org;%20jon.frost@bis.or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ecb.europa.eu/paym/digital_euro/investigation/governance/shared/files/ecb.degov221221_Progress.en.pdf?f91e0b8ff8cbd6654d7e6b071a8f7071" TargetMode="External"/><Relationship Id="rId21" Type="http://schemas.openxmlformats.org/officeDocument/2006/relationships/hyperlink" Target="https://www.centralbank.go.ke/2020/11/19/governor-patrick-njoroge-speaks-at-georgetowns-dc-fintech-week/" TargetMode="External"/><Relationship Id="rId42" Type="http://schemas.openxmlformats.org/officeDocument/2006/relationships/hyperlink" Target="https://www.rma.org.bt/pressrelease/PRESS%20RELEASE%20CBDC.pdf" TargetMode="External"/><Relationship Id="rId63" Type="http://schemas.openxmlformats.org/officeDocument/2006/relationships/hyperlink" Target="https://rbidocs.rbi.org.in/rdocs/Publications/PDFs/PSSBOOKLET93D3AEFDEAF14044BC1BB36662C41A8C.PDF" TargetMode="External"/><Relationship Id="rId84" Type="http://schemas.openxmlformats.org/officeDocument/2006/relationships/hyperlink" Target="https://www.bot.or.th/English/PressandSpeeches/Press/2021/Pages/n1364.aspx" TargetMode="External"/><Relationship Id="rId138" Type="http://schemas.openxmlformats.org/officeDocument/2006/relationships/hyperlink" Target="https://www.bis.org/about/bisih/topics/cbdc/icebreaker.htm" TargetMode="External"/><Relationship Id="rId107" Type="http://schemas.openxmlformats.org/officeDocument/2006/relationships/hyperlink" Target="https://www.bon.com.na/CMSTemplates/Bon/Files/bon.com.na/2d/2dce8be2-b81b-4350-b75e-10e659cf90bd.pdf" TargetMode="External"/><Relationship Id="rId11" Type="http://schemas.openxmlformats.org/officeDocument/2006/relationships/hyperlink" Target="https://www.efd.admin.ch/efd/en/home/dokumentation/nsb-news_list.msg-id-77527.html" TargetMode="External"/><Relationship Id="rId32" Type="http://schemas.openxmlformats.org/officeDocument/2006/relationships/hyperlink" Target="https://www.bcrp.gob.pe/docs/Publicaciones/Revista-Moneda/moneda-178/moneda-178-01.pdf" TargetMode="External"/><Relationship Id="rId37" Type="http://schemas.openxmlformats.org/officeDocument/2006/relationships/hyperlink" Target="https://www.mnb.hu/en/pressroom/press-releases/press-releases-2021/road-to-the-future-mnb-study-volume-on-the-21st-century-money-revolution" TargetMode="External"/><Relationship Id="rId53" Type="http://schemas.openxmlformats.org/officeDocument/2006/relationships/hyperlink" Target="https://www.bde.es/f/webbde/SES/Secciones/Publicaciones/InformesBoletinesRevistas/ArticulosAnaliticos/2018/T3/Fich/beaa1803-art21.pdf" TargetMode="External"/><Relationship Id="rId58" Type="http://schemas.openxmlformats.org/officeDocument/2006/relationships/hyperlink" Target="https://www.bog.gov.gh/wp-content/uploads/2021/08/CBDC-Joint-Press-Release-BoG-GD-3.pdf" TargetMode="External"/><Relationship Id="rId74" Type="http://schemas.openxmlformats.org/officeDocument/2006/relationships/hyperlink" Target="https://www.cbn.gov.ng/Out/2021/CCD/eNaira%20Launch%20Press%20release%20%20231021.pdf" TargetMode="External"/><Relationship Id="rId79" Type="http://schemas.openxmlformats.org/officeDocument/2006/relationships/hyperlink" Target="https://www.rbnz.govt.nz/-/media/ReserveBank/Files/Publications/Policy-development/Banks/Future-of-Money/CBDC-issues-paper.pdf?revision=69fc9f64-5ba2-485e-95ce-83c06c810a44&amp;la=en" TargetMode="External"/><Relationship Id="rId102" Type="http://schemas.openxmlformats.org/officeDocument/2006/relationships/hyperlink" Target="https://www.banrep.gov.co/sites/default/files/publicaciones/archivos/lvillar_seco_24_09_2021.pdf" TargetMode="External"/><Relationship Id="rId123" Type="http://schemas.openxmlformats.org/officeDocument/2006/relationships/hyperlink" Target="https://www.bis.org/about/bisih/topics/cbdc/icebreaker.htm" TargetMode="External"/><Relationship Id="rId128" Type="http://schemas.openxmlformats.org/officeDocument/2006/relationships/hyperlink" Target="http://www.bok.or.kr/portal/bbs/P0000559/view.do?nttId=10073660&amp;menuNo=200690&amp;searchWrd=cbdc&amp;searchCnd=1&amp;sdate=&amp;edate=&amp;pageIndex=1" TargetMode="External"/><Relationship Id="rId144" Type="http://schemas.openxmlformats.org/officeDocument/2006/relationships/printerSettings" Target="../printerSettings/printerSettings2.bin"/><Relationship Id="rId5" Type="http://schemas.openxmlformats.org/officeDocument/2006/relationships/hyperlink" Target="https://www.riksbank.se/en-gb/payments--cash/e-krona" TargetMode="External"/><Relationship Id="rId90" Type="http://schemas.openxmlformats.org/officeDocument/2006/relationships/hyperlink" Target="https://www.centralbank.go.ke/uploads/discussion_papers/CentralBankDigitalCurrency.pdf" TargetMode="External"/><Relationship Id="rId95" Type="http://schemas.openxmlformats.org/officeDocument/2006/relationships/hyperlink" Target="https://www.bcra.gob.ar/PublicacionesEstadisticas/Resumen.asp?id=1579&amp;prevPage=2" TargetMode="External"/><Relationship Id="rId22" Type="http://schemas.openxmlformats.org/officeDocument/2006/relationships/hyperlink" Target="https://www.brh.ht/wp-content/uploads/Gourde_Digitale_Sommet_2020-1.ppt" TargetMode="External"/><Relationship Id="rId27" Type="http://schemas.openxmlformats.org/officeDocument/2006/relationships/hyperlink" Target="https://www.youtube.com/watch?v=bZKGh44UnQU" TargetMode="External"/><Relationship Id="rId43" Type="http://schemas.openxmlformats.org/officeDocument/2006/relationships/hyperlink" Target="https://www.riksbank.se/en-gb/press-and-published/notices-and-press-releases/notices/2021/riksbank-begins-cooperation-with-external-participants-in-e-krona-pilot/" TargetMode="External"/><Relationship Id="rId48" Type="http://schemas.openxmlformats.org/officeDocument/2006/relationships/hyperlink" Target="https://www.bankofcanada.ca/2020/02/contingency-planning-central-bank-digital-currency/" TargetMode="External"/><Relationship Id="rId64" Type="http://schemas.openxmlformats.org/officeDocument/2006/relationships/hyperlink" Target="https://www.boi.org.il/en/NewsAndPublications/PressReleases/Documents/2021-5%20A%20Bank%20of%20Israel%20Digital%20Shekel.pdf" TargetMode="External"/><Relationship Id="rId69" Type="http://schemas.openxmlformats.org/officeDocument/2006/relationships/hyperlink" Target="http://www.bok.or.kr/portal/cmmn/file/fileDown.do?menuNo=200690&amp;atchFileId=FILE_000000000016885&amp;fileSn=2" TargetMode="External"/><Relationship Id="rId113" Type="http://schemas.openxmlformats.org/officeDocument/2006/relationships/hyperlink" Target="https://www.rba.gov.au/payments-and-infrastructure/central-bank-digital-currency/pdf/australian-cbdc-pilot-for-digital-finance-innovation-white-paper.pdf" TargetMode="External"/><Relationship Id="rId118" Type="http://schemas.openxmlformats.org/officeDocument/2006/relationships/hyperlink" Target="https://haldus.eestipank.ee/sites/default/files/2021-12/EP-Guardtime_CBDC_Research_2021_eng.pdf" TargetMode="External"/><Relationship Id="rId134" Type="http://schemas.openxmlformats.org/officeDocument/2006/relationships/hyperlink" Target="https://www.bis.org/about/bisih/topics/cbdc/icebreaker.htm" TargetMode="External"/><Relationship Id="rId139" Type="http://schemas.openxmlformats.org/officeDocument/2006/relationships/hyperlink" Target="https://www.mas.gov.sg/schemes-and-initiatives/project-orchid" TargetMode="External"/><Relationship Id="rId80" Type="http://schemas.openxmlformats.org/officeDocument/2006/relationships/hyperlink" Target="https://www.cbr.ru/StaticHtml/File/112957/Consultation_Paper_201013.pdf" TargetMode="External"/><Relationship Id="rId85" Type="http://schemas.openxmlformats.org/officeDocument/2006/relationships/hyperlink" Target="https://www.bot.or.th/Thai/DigitalCurrency/Documents/BOT_RetailCBDCPaper.pdf" TargetMode="External"/><Relationship Id="rId12" Type="http://schemas.openxmlformats.org/officeDocument/2006/relationships/hyperlink" Target="https://www.bnm.gov.my/index.php?ch=en_publication&amp;pg=en_staffinsight&amp;ac=45&amp;bb=file" TargetMode="External"/><Relationship Id="rId17" Type="http://schemas.openxmlformats.org/officeDocument/2006/relationships/hyperlink" Target="https://www.bsp.gov.ph/Media_And_Research/Primers%20Faqs/Digital%20Payments%20Transformation%20Roadmap%20Report.pdf" TargetMode="External"/><Relationship Id="rId33" Type="http://schemas.openxmlformats.org/officeDocument/2006/relationships/hyperlink" Target="https://www.tcmb.gov.tr/wps/wcm/connect/42756019-bc96-4828-822d-b52ce396eded/ANO2021-40.pdf?MOD=AJPERES&amp;CACHEID=ROOTWORKSPACE-42756019-bc96-4828-822d-b52ce396eded-nLF93ki" TargetMode="External"/><Relationship Id="rId38" Type="http://schemas.openxmlformats.org/officeDocument/2006/relationships/hyperlink" Target="https://www.mas.gov.sg/news/speeches/2021/the-future-of-money-finance-and-the-internet" TargetMode="External"/><Relationship Id="rId59" Type="http://schemas.openxmlformats.org/officeDocument/2006/relationships/hyperlink" Target="https://www.bog.gov.gh/wp-content/uploads/2021/07/1st-Deputy-Governor-Dr.-Maxwell-Opoku-Afaris-Policy-Speech-to-Journalists-JBA-Training-on-Monetary-Policy-After-Pandemic-09-07-21.pdf" TargetMode="External"/><Relationship Id="rId103" Type="http://schemas.openxmlformats.org/officeDocument/2006/relationships/hyperlink" Target="https://www.imf.org/en/Publications/CR/Issues/2022/07/08/Dominican-Republic-2022-Article-IV-Consultation-Press-Release-and-Staff-Report-520543" TargetMode="External"/><Relationship Id="rId108" Type="http://schemas.openxmlformats.org/officeDocument/2006/relationships/hyperlink" Target="https://www.nrb.org.np/contents/uploads/2021/10/Monetary-Policy-2021-22.pdf" TargetMode="External"/><Relationship Id="rId124" Type="http://schemas.openxmlformats.org/officeDocument/2006/relationships/hyperlink" Target="https://rbidocs.rbi.org.in/rdocs/PressRelease/PDFs/PR101239D93146445A4B578501DAD29B32FA01.PDF" TargetMode="External"/><Relationship Id="rId129" Type="http://schemas.openxmlformats.org/officeDocument/2006/relationships/hyperlink" Target="https://nationalbank.kz/file/download/85770" TargetMode="External"/><Relationship Id="rId54" Type="http://schemas.openxmlformats.org/officeDocument/2006/relationships/hyperlink" Target="https://www.eestipank.ee/en/press/eesti-pank-launching-research-project-central-bank-digital-currency-02102020" TargetMode="External"/><Relationship Id="rId70" Type="http://schemas.openxmlformats.org/officeDocument/2006/relationships/hyperlink" Target="https://www.bok.or.kr/portal/cmmn/file/fileDown.do?menuNo=200690&amp;atchFileId=FILE_000000000022095&amp;fileSn=3" TargetMode="External"/><Relationship Id="rId75" Type="http://schemas.openxmlformats.org/officeDocument/2006/relationships/hyperlink" Target="https://www.dnb.nl/en/binaries/Os%20Central%20Bank%20Digital%20Currency_tcm47-388408.PDF" TargetMode="External"/><Relationship Id="rId91" Type="http://schemas.openxmlformats.org/officeDocument/2006/relationships/hyperlink" Target="https://www.cbr.ru/press/event/?id=11000" TargetMode="External"/><Relationship Id="rId96" Type="http://schemas.openxmlformats.org/officeDocument/2006/relationships/hyperlink" Target="https://www.nbp.pl/en/system_platniczy/Central-Bank-Digital-Currency_2021.pdf" TargetMode="External"/><Relationship Id="rId140" Type="http://schemas.openxmlformats.org/officeDocument/2006/relationships/hyperlink" Target="https://www.centralbank.org.sz/central-bank-of-eswatini-partners-with-gieseckedevrient/" TargetMode="External"/><Relationship Id="rId1" Type="http://schemas.openxmlformats.org/officeDocument/2006/relationships/hyperlink" Target="https://www.cb.is/publications/publications/publication/2018/10/15/Special-publication-no.-12-Rafkrona-Interim-report/" TargetMode="External"/><Relationship Id="rId6" Type="http://schemas.openxmlformats.org/officeDocument/2006/relationships/hyperlink" Target="https://www.bce.fin.ec/index.php/boletines-de-prensa-archivo/item/769-produbanco-grupo-prom%C3%A9rica-suscribe-acuerdo-para-sumar-1197-puntos-de-servicio-financiero-al-sistema-de-dinero-electr%C3%B3nico" TargetMode="External"/><Relationship Id="rId23" Type="http://schemas.openxmlformats.org/officeDocument/2006/relationships/hyperlink" Target="https://www.bom.mu/media/speeches/shaping-new-banking-landscape" TargetMode="External"/><Relationship Id="rId28" Type="http://schemas.openxmlformats.org/officeDocument/2006/relationships/hyperlink" Target="https://boj.org.jm/boj-announces-cbdc-provider/" TargetMode="External"/><Relationship Id="rId49" Type="http://schemas.openxmlformats.org/officeDocument/2006/relationships/hyperlink" Target="https://www.centralbanking.com/fintech/cbdc/7511376/some-thoughts-on-cbdc-operations-in-china" TargetMode="External"/><Relationship Id="rId114" Type="http://schemas.openxmlformats.org/officeDocument/2006/relationships/hyperlink" Target="https://www.rba.gov.au/media-releases/2022/mr-22-23.html" TargetMode="External"/><Relationship Id="rId119" Type="http://schemas.openxmlformats.org/officeDocument/2006/relationships/hyperlink" Target="https://haldus.eestipank.ee/sites/default/files/2021-12/EP-A_Formal_Model_of_Money_2021_eng.pdf" TargetMode="External"/><Relationship Id="rId44" Type="http://schemas.openxmlformats.org/officeDocument/2006/relationships/hyperlink" Target="https://bicara131.bi.go.id/knowledgebase/article/KA-01038/en-us" TargetMode="External"/><Relationship Id="rId60" Type="http://schemas.openxmlformats.org/officeDocument/2006/relationships/hyperlink" Target="https://www.hkma.gov.hk/media/eng/doc/key-functions/financial-infrastructure/e-HKD_A_technical_perspective.pdf" TargetMode="External"/><Relationship Id="rId65" Type="http://schemas.openxmlformats.org/officeDocument/2006/relationships/hyperlink" Target="https://rbidocs.rbi.org.in/rdocs/Publications/PDFs/RCF26022021FUL14763733401448089D2B70141732D717.PDF" TargetMode="External"/><Relationship Id="rId81" Type="http://schemas.openxmlformats.org/officeDocument/2006/relationships/hyperlink" Target="https://cbr.ru/Content/Document/File/120075/concept_08042021.pdf" TargetMode="External"/><Relationship Id="rId86" Type="http://schemas.openxmlformats.org/officeDocument/2006/relationships/hyperlink" Target="https://www.bct.gov.tn/bct/siteprod/actualites.jsp?id=638" TargetMode="External"/><Relationship Id="rId130" Type="http://schemas.openxmlformats.org/officeDocument/2006/relationships/hyperlink" Target="https://www.imf.org/en/Publications/fintech-notes/Issues/2022/09/27/Towards-Central-Bank-Digital-Currencies-in-Asia-and-the-Pacific-Results-of-a-Regional-Survey-523914" TargetMode="External"/><Relationship Id="rId135" Type="http://schemas.openxmlformats.org/officeDocument/2006/relationships/hyperlink" Target="https://www.bsp.gov.ph/SitePages/MediaAndResearch/SpeechesDisp.aspx?ItemId=915" TargetMode="External"/><Relationship Id="rId13" Type="http://schemas.openxmlformats.org/officeDocument/2006/relationships/hyperlink" Target="http://publication-bi.org/repec/idn/wpaper/WP022017.pdf" TargetMode="External"/><Relationship Id="rId18" Type="http://schemas.openxmlformats.org/officeDocument/2006/relationships/hyperlink" Target="https://www.central-bank.org.tt/sites/default/files/latest-news/Central%20Bank%20of%20Trinidad%20and%20Tobago%20Statement%20on%20Financial%20Technology%20and%20Virtual%20Currencies_0.pdf" TargetMode="External"/><Relationship Id="rId39" Type="http://schemas.openxmlformats.org/officeDocument/2006/relationships/hyperlink" Target="https://www.bcb.gov.br/detalhenoticia/17580/nota" TargetMode="External"/><Relationship Id="rId109" Type="http://schemas.openxmlformats.org/officeDocument/2006/relationships/hyperlink" Target="https://repositorio.bcp.gov.py/bitstream/handle/123456789/187/dt_nro27.pdf?sequence=6&amp;isAllowed=y" TargetMode="External"/><Relationship Id="rId34" Type="http://schemas.openxmlformats.org/officeDocument/2006/relationships/hyperlink" Target="https://www.cbc.gov.tw/dl-150533-c0f398c10ec44986add6b674677fc773.html" TargetMode="External"/><Relationship Id="rId50" Type="http://schemas.openxmlformats.org/officeDocument/2006/relationships/hyperlink" Target="http://www.nationalbanken.dk/en/publications/Pages/2017/12/Central-bank-digital-currency-in-Denmark.aspx" TargetMode="External"/><Relationship Id="rId55" Type="http://schemas.openxmlformats.org/officeDocument/2006/relationships/hyperlink" Target="https://helda.helsinki.fi/bof/bitstream/handle/123456789/14952/BoFER_5_2017.pdf" TargetMode="External"/><Relationship Id="rId76" Type="http://schemas.openxmlformats.org/officeDocument/2006/relationships/hyperlink" Target="https://static.norges-bank.no/contentassets/79181f38077a48b59f6fbdd113c34d2c/nb_papers_2_19_cbdc.pdf?v=06/27/2019121511&amp;ft=.pdf" TargetMode="External"/><Relationship Id="rId97" Type="http://schemas.openxmlformats.org/officeDocument/2006/relationships/hyperlink" Target="https://www.cbc.gov.tw/tw/cp-302-153094-0954b-1.html?fbclid=IwAR0iOvr1I-IP0Dj356SGxdjXQv7MrDTfTIVAAcSBSU_GQhDALgE9ia7PkTQ" TargetMode="External"/><Relationship Id="rId104" Type="http://schemas.openxmlformats.org/officeDocument/2006/relationships/hyperlink" Target="https://www.imf.org/en/Publications/fintech-notes/Issues/2022/09/27/Towards-Central-Bank-Digital-Currencies-in-Asia-and-the-Pacific-Results-of-a-Regional-Survey-523914" TargetMode="External"/><Relationship Id="rId120" Type="http://schemas.openxmlformats.org/officeDocument/2006/relationships/hyperlink" Target="https://www.bog.gov.gh/wp-content/uploads/2022/03/eCedi-Design-Paper.pdf" TargetMode="External"/><Relationship Id="rId125" Type="http://schemas.openxmlformats.org/officeDocument/2006/relationships/hyperlink" Target="https://rbidocs.rbi.org.in/rdocs/PublicationReport/Pdfs/CONCEPTNOTEACB531172E0B4DFC9A6E506C2C24FFB6.PDF" TargetMode="External"/><Relationship Id="rId141" Type="http://schemas.openxmlformats.org/officeDocument/2006/relationships/hyperlink" Target="https://www.imf.org/en/Publications/fintech-notes/Issues/2022/09/27/Towards-Central-Bank-Digital-Currencies-in-Asia-and-the-Pacific-Results-of-a-Regional-Survey-523914" TargetMode="External"/><Relationship Id="rId7" Type="http://schemas.openxmlformats.org/officeDocument/2006/relationships/hyperlink" Target="https://www.eccb-centralbank.org/news/view/public-roll-out-of-the-eastern-caribbean-central-bankas-digital-currency-a-dcash" TargetMode="External"/><Relationship Id="rId71" Type="http://schemas.openxmlformats.org/officeDocument/2006/relationships/hyperlink" Target="https://www.kfh.com/dam/jcr:fcf731eb-b3d0-4a71-8ef6-80c54448b4c6/Kuwait-Banking-Report-2019.pdf" TargetMode="External"/><Relationship Id="rId92" Type="http://schemas.openxmlformats.org/officeDocument/2006/relationships/hyperlink" Target="https://www.bostonfed.org/-/media/Documents/Project-Hamilton/Project-Hamilton-Phase-1-Whitepaper.pdf" TargetMode="External"/><Relationship Id="rId2" Type="http://schemas.openxmlformats.org/officeDocument/2006/relationships/hyperlink" Target="https://www.centralbankbahamas.com/download/022598600.pdf" TargetMode="External"/><Relationship Id="rId29" Type="http://schemas.openxmlformats.org/officeDocument/2006/relationships/hyperlink" Target="http://www.bcv.org.ve/comunicado-bolivar-digital" TargetMode="External"/><Relationship Id="rId24" Type="http://schemas.openxmlformats.org/officeDocument/2006/relationships/hyperlink" Target="https://www.nbg.gov.ge/index.php?m=708&amp;lng=eng" TargetMode="External"/><Relationship Id="rId40" Type="http://schemas.openxmlformats.org/officeDocument/2006/relationships/hyperlink" Target="https://nationalbank.kz/file/download/72203" TargetMode="External"/><Relationship Id="rId45" Type="http://schemas.openxmlformats.org/officeDocument/2006/relationships/hyperlink" Target="https://boj.org.jm/bojs-cbdc-pilot-project-a-success/" TargetMode="External"/><Relationship Id="rId66" Type="http://schemas.openxmlformats.org/officeDocument/2006/relationships/hyperlink" Target="https://www.bancaditalia.it/pubblicazioni/mercati-infrastrutture-e-sistemi-di-pagamento/questioni-istituzionali/2021-010/N.10-MISP.pdf?language_id=1" TargetMode="External"/><Relationship Id="rId87" Type="http://schemas.openxmlformats.org/officeDocument/2006/relationships/hyperlink" Target="https://www.bostonfed.org/news-and-events/press-releases/2020/the-federal-reserve-bank-of-boston-announces-collaboration-with-mit-to-research-digital-currency.aspx" TargetMode="External"/><Relationship Id="rId110" Type="http://schemas.openxmlformats.org/officeDocument/2006/relationships/hyperlink" Target="https://www.imf.org/en/Publications/CR/Issues/2022/08/05/United-Republic-of-Tanzania-Request-For-a-40-Month-Arrangement-Under-The-Extended-Credit-521867" TargetMode="External"/><Relationship Id="rId115" Type="http://schemas.openxmlformats.org/officeDocument/2006/relationships/hyperlink" Target="https://cdn.centralbank.cw/media/blogs/20220421_blog_crypto_currencies_are_currently_too_volatile_to_be_considered_an_accepted_means_of_payment.pdf" TargetMode="External"/><Relationship Id="rId131" Type="http://schemas.openxmlformats.org/officeDocument/2006/relationships/hyperlink" Target="https://www.imf.org/en/Publications/fintech-notes/Issues/2022/09/27/Towards-Central-Bank-Digital-Currencies-in-Asia-and-the-Pacific-Results-of-a-Regional-Survey-523914" TargetMode="External"/><Relationship Id="rId136" Type="http://schemas.openxmlformats.org/officeDocument/2006/relationships/hyperlink" Target="https://www.cbr.ru/press/event/?id=12685" TargetMode="External"/><Relationship Id="rId61" Type="http://schemas.openxmlformats.org/officeDocument/2006/relationships/hyperlink" Target="https://www.bch.hn/administrativas/RI/Enlaces%20Comunicados%20FMI%20%20ES/Comunicado%20-%20BCH%20ante%20las%20consultas%20realizadas%20sobre%20el%20uso%20de%20criptoactivos%20como%20medios%20de%20pago%20en%20el%20territorio%20nacional%20-%2011%20de%20junio%20de%202021.pdf" TargetMode="External"/><Relationship Id="rId82" Type="http://schemas.openxmlformats.org/officeDocument/2006/relationships/hyperlink" Target="https://www.centralbank.org.sz/wp-content/uploads/2021/04/CBE-Cenfri-CBDC-Diagnostic_Phase1-.pdf" TargetMode="External"/><Relationship Id="rId19" Type="http://schemas.openxmlformats.org/officeDocument/2006/relationships/hyperlink" Target="https://meclishaber.tbmm.gov.tr/develop/owa/haber_portal.aciklama?p1=150129" TargetMode="External"/><Relationship Id="rId14" Type="http://schemas.openxmlformats.org/officeDocument/2006/relationships/hyperlink" Target="https://boj.org.jm/a-primer-on-bojs-central-bank-digital-currency/" TargetMode="External"/><Relationship Id="rId30" Type="http://schemas.openxmlformats.org/officeDocument/2006/relationships/hyperlink" Target="https://www.cbn.gov.ng/Out/2021/CCD/CBN%20Press%20Release%20(CBDC)%2030082021.pdf" TargetMode="External"/><Relationship Id="rId35" Type="http://schemas.openxmlformats.org/officeDocument/2006/relationships/hyperlink" Target="https://vanbanphapluat.co/decision-942-qd-ttg-2021-development-of-e-government-with-orientations-towards-2030" TargetMode="External"/><Relationship Id="rId56" Type="http://schemas.openxmlformats.org/officeDocument/2006/relationships/hyperlink" Target="https://www.bog.gov.gh/wp-content/uploads/2019/11/23rd-Annual-Banking-Conference_Speech_Governor_final.pdf" TargetMode="External"/><Relationship Id="rId77" Type="http://schemas.openxmlformats.org/officeDocument/2006/relationships/hyperlink" Target="https://www.norges-bank.no/en/news-events/news-publications/News-items/2021/2021-04-22-dsp/" TargetMode="External"/><Relationship Id="rId100" Type="http://schemas.openxmlformats.org/officeDocument/2006/relationships/hyperlink" Target="https://www.imf.org/en/News/Articles/2022/07/06/azerbaijan-staff-concluding-statement-of-the-2022-article-iv-mission" TargetMode="External"/><Relationship Id="rId105" Type="http://schemas.openxmlformats.org/officeDocument/2006/relationships/hyperlink" Target="https://www.imf.org/en/Publications/CR/Issues/2022/07/13/Jordan-2022-Article-IV-Consultation-and-Fourth-Review-Under-the-Extended-Arrangement-Under-520668" TargetMode="External"/><Relationship Id="rId126" Type="http://schemas.openxmlformats.org/officeDocument/2006/relationships/hyperlink" Target="https://rbidocs.rbi.org.in/rdocs/PressRelease/PDFs/PR12755768C88D86624673A14B2C7F5CF68908.PDF" TargetMode="External"/><Relationship Id="rId8" Type="http://schemas.openxmlformats.org/officeDocument/2006/relationships/hyperlink" Target="https://bank.gov.ua/admin_uploads/article/Analytical%20Report%20on%20E-hryvnia.pdf?v=4" TargetMode="External"/><Relationship Id="rId51" Type="http://schemas.openxmlformats.org/officeDocument/2006/relationships/hyperlink" Target="https://www.ecb.europa.eu/pub/pdf/other/Report_on_a_digital_euro~4d7268b458.en.pdf" TargetMode="External"/><Relationship Id="rId72" Type="http://schemas.openxmlformats.org/officeDocument/2006/relationships/hyperlink" Target="https://www.lb.lt/en/publications/no-29-aiste-juskaite-sigitas-siaudinis-tomas-reichenbachas-cbdc-in-the-whirpool-of-discussion" TargetMode="External"/><Relationship Id="rId93" Type="http://schemas.openxmlformats.org/officeDocument/2006/relationships/hyperlink" Target="https://www.bcu.gub.uy/Sistema-de-Pagos/Documents/Vigilancia/Libros/CBDC%20march2022.pdf" TargetMode="External"/><Relationship Id="rId98" Type="http://schemas.openxmlformats.org/officeDocument/2006/relationships/hyperlink" Target="https://www.cbc.gov.tw/dl-179544-758e08db5f294d3e90633d66dc9fb5bf.html" TargetMode="External"/><Relationship Id="rId121" Type="http://schemas.openxmlformats.org/officeDocument/2006/relationships/hyperlink" Target="https://www.hkma.gov.hk/media/eng/doc/key-information/press-release/2022/20220920e4a1.pdf" TargetMode="External"/><Relationship Id="rId142" Type="http://schemas.openxmlformats.org/officeDocument/2006/relationships/hyperlink" Target="https://www.tcmb.gov.tr/wps/wcm/connect/edfe7e70-b20f-4384-b724-b8d3bbcce4f2/ANO2022-55.pdf?MOD=AJPERES&amp;CACHEID=ROOTWORKSPACE-edfe7e70-b20f-4384-b724-b8d3bbcce4f2-oltJqws" TargetMode="External"/><Relationship Id="rId3" Type="http://schemas.openxmlformats.org/officeDocument/2006/relationships/hyperlink" Target="https://www.bankofengland.co.uk/-/media/boe/files/paper/2020/central-bank-digital-currency-opportunities-challenges-and-design.pdf?la=en&amp;hash=DFAD18646A77C00772AF1C5B18E63E71F68E4593" TargetMode="External"/><Relationship Id="rId25" Type="http://schemas.openxmlformats.org/officeDocument/2006/relationships/hyperlink" Target="https://nationalbank.kz/file/download/66539" TargetMode="External"/><Relationship Id="rId46" Type="http://schemas.openxmlformats.org/officeDocument/2006/relationships/hyperlink" Target="https://www.cbb.gov.bh/ar/media-center/%D8%AA%D8%B1%D8%AA%D9%83%D8%B2-%D8%B9%D9%84%D9%89-5-%D8%A3%D9%88%D9%84%D9%88%D9%8A%D8%A7%D8%AA-%D8%B7%D9%85%D9%88%D8%AD%D8%A9-%D9%88%D8%AD%D8%B2%D9%85%D8%A9-%D9%85%D8%AA%D9%86%D9%88%D8%B9%D8%A9-%D9%85/" TargetMode="External"/><Relationship Id="rId67" Type="http://schemas.openxmlformats.org/officeDocument/2006/relationships/hyperlink" Target="https://www.boj.or.jp/en/announcements/release_2020/data/rel201009e1.pdf" TargetMode="External"/><Relationship Id="rId116" Type="http://schemas.openxmlformats.org/officeDocument/2006/relationships/hyperlink" Target="http://www.pbc.gov.cn/en/3688110/3688172/4157443/4293696/2021071614584691871.pdf" TargetMode="External"/><Relationship Id="rId137" Type="http://schemas.openxmlformats.org/officeDocument/2006/relationships/hyperlink" Target="https://www.imf.org/en/Publications/fintech-notes/Issues/2022/09/27/Towards-Central-Bank-Digital-Currencies-in-Asia-and-the-Pacific-Results-of-a-Regional-Survey-523914" TargetMode="External"/><Relationship Id="rId20" Type="http://schemas.openxmlformats.org/officeDocument/2006/relationships/hyperlink" Target="https://www.cnb.cz/cs/o_cnb/cnblog/Digitalni-meny-centralnich-bank-CBDC/" TargetMode="External"/><Relationship Id="rId41" Type="http://schemas.openxmlformats.org/officeDocument/2006/relationships/hyperlink" Target="https://twitter.com/GobiernoMX/status/1476376240873517061?s=20" TargetMode="External"/><Relationship Id="rId62" Type="http://schemas.openxmlformats.org/officeDocument/2006/relationships/hyperlink" Target="https://www.boi.org.il/en/NewsAndPublications/PressReleases/Documents/2021-5%20A%20Bank%20of%20Israel%20Digital%20Shekel.pdf" TargetMode="External"/><Relationship Id="rId83" Type="http://schemas.openxmlformats.org/officeDocument/2006/relationships/hyperlink" Target="https://www.bot.or.th/Thai/PressandSpeeches/Press/News2564/n6064e.pdf" TargetMode="External"/><Relationship Id="rId88" Type="http://schemas.openxmlformats.org/officeDocument/2006/relationships/hyperlink" Target="https://www.bloomberg.com/news/videos/2022-06-21/qatar-central-bank-roubini-on-inflation-video" TargetMode="External"/><Relationship Id="rId111" Type="http://schemas.openxmlformats.org/officeDocument/2006/relationships/hyperlink" Target="https://www.imf.org/en/Publications/fintech-notes/Issues/2022/09/27/Towards-Central-Bank-Digital-Currencies-in-Asia-and-the-Pacific-Results-of-a-Regional-Survey-523914" TargetMode="External"/><Relationship Id="rId132" Type="http://schemas.openxmlformats.org/officeDocument/2006/relationships/hyperlink" Target="https://www.imf.org/en/Publications/fintech-notes/Issues/2022/09/27/Towards-Central-Bank-Digital-Currencies-in-Asia-and-the-Pacific-Results-of-a-Regional-Survey-523914" TargetMode="External"/><Relationship Id="rId15" Type="http://schemas.openxmlformats.org/officeDocument/2006/relationships/hyperlink" Target="https://www.banky-foibe.mg/admin/wp-content/uploads/projet-eAriary-One-pager.pdf" TargetMode="External"/><Relationship Id="rId36" Type="http://schemas.openxmlformats.org/officeDocument/2006/relationships/hyperlink" Target="https://enaira.gov.ng/download/eNaira_Design_Paper.pdf" TargetMode="External"/><Relationship Id="rId57" Type="http://schemas.openxmlformats.org/officeDocument/2006/relationships/hyperlink" Target="https://www.hkma.gov.hk/eng/news-and-media/press-releases/2021/06/20210608-4/" TargetMode="External"/><Relationship Id="rId106" Type="http://schemas.openxmlformats.org/officeDocument/2006/relationships/hyperlink" Target="https://www.imf.org/en/Publications/fintech-notes/Issues/2022/09/27/Towards-Central-Bank-Digital-Currencies-in-Asia-and-the-Pacific-Results-of-a-Regional-Survey-523914" TargetMode="External"/><Relationship Id="rId127" Type="http://schemas.openxmlformats.org/officeDocument/2006/relationships/hyperlink" Target="https://www.boj.or.jp/en/paym/digital/rel220526a.pdf" TargetMode="External"/><Relationship Id="rId10" Type="http://schemas.openxmlformats.org/officeDocument/2006/relationships/hyperlink" Target="https://www.bcu.gub.uy/Comunicaciones/Paginas/Billete_Digital_Piloto.aspx" TargetMode="External"/><Relationship Id="rId31" Type="http://schemas.openxmlformats.org/officeDocument/2006/relationships/hyperlink" Target="https://www.bcentral.cl/contenido/-/detalle/banco-central-presenta-agenda-sobre-medios-de-pago-digitales-del-instituto-emisor" TargetMode="External"/><Relationship Id="rId52" Type="http://schemas.openxmlformats.org/officeDocument/2006/relationships/hyperlink" Target="https://publications.banque-france.fr/sites/default/files/media/2020/02/04/central-bank-digital-currency_cbdc_2020_02_03.pdf" TargetMode="External"/><Relationship Id="rId73" Type="http://schemas.openxmlformats.org/officeDocument/2006/relationships/hyperlink" Target="https://www.nasdaq.com/articles/morocco-considers-launching-a-central-bank-digital-currency-2021-02-20" TargetMode="External"/><Relationship Id="rId78" Type="http://schemas.openxmlformats.org/officeDocument/2006/relationships/hyperlink" Target="https://www.rbnz.govt.nz/-/media/ReserveBank/Files/Publications/Bulletins/2018/2018jun81-07.pdf?revision=4af0082f-d31c-4e91-b56f-1cf6f02ac611" TargetMode="External"/><Relationship Id="rId94" Type="http://schemas.openxmlformats.org/officeDocument/2006/relationships/hyperlink" Target="https://www.bankofengland.co.uk/research/digital-currencies" TargetMode="External"/><Relationship Id="rId99" Type="http://schemas.openxmlformats.org/officeDocument/2006/relationships/hyperlink" Target="https://www.resbank.co.za/content/dam/sarb/publications/occasional-bulletin-of-economic-notes/2022/occasional-bulletin-economic-notes-2201-policy-lessons-from-global-retail-central-bank-digital-currency-projects-june-2022.pdf" TargetMode="External"/><Relationship Id="rId101" Type="http://schemas.openxmlformats.org/officeDocument/2006/relationships/hyperlink" Target="https://mof.portal.gov.bd/sites/default/files/files/mof.portal.gov.bd/page/b29661b6_927f_4012_9f83_5ac47dbd6ebd/BG%20Press_Speech%202022-23%20English%20Final.pdf" TargetMode="External"/><Relationship Id="rId122" Type="http://schemas.openxmlformats.org/officeDocument/2006/relationships/hyperlink" Target="https://www.bi.go.id/en/rupiah/digital-rupiah/Documents/White-Paper-CBDC-2022_en.pdf" TargetMode="External"/><Relationship Id="rId143" Type="http://schemas.openxmlformats.org/officeDocument/2006/relationships/hyperlink" Target="https://bank.gov.ua/ua/news/all/natsionalniy-bank-predstaviv-uchasnikam-platijnogo-rinku-ta-rinku-virtualnih-aktiviv--proyekt-kontseptsiyi-e-grivni" TargetMode="External"/><Relationship Id="rId4" Type="http://schemas.openxmlformats.org/officeDocument/2006/relationships/hyperlink" Target="https://www.bcb.gov.br/htms/public/inovtec/Currency-in-the-Digital-Era.pdf" TargetMode="External"/><Relationship Id="rId9" Type="http://schemas.openxmlformats.org/officeDocument/2006/relationships/hyperlink" Target="https://www.resbank.co.za/content/dam/sarb/publications/media-releases/2021/cbdc-/Feasibility%20study%20for%20a%20general-purpose%20retail%20central%20bank%20digital%20currency.pdf" TargetMode="External"/><Relationship Id="rId26" Type="http://schemas.openxmlformats.org/officeDocument/2006/relationships/hyperlink" Target="https://www.cbi.ir/showitem/21652.aspx" TargetMode="External"/><Relationship Id="rId47" Type="http://schemas.openxmlformats.org/officeDocument/2006/relationships/hyperlink" Target="https://www.rba.gov.au/publications/submissions/payments-system/financial-and-regulatory-technology/" TargetMode="External"/><Relationship Id="rId68" Type="http://schemas.openxmlformats.org/officeDocument/2006/relationships/hyperlink" Target="https://www.boj.or.jp/en/announcements/release_2021/rel210405b.pdf" TargetMode="External"/><Relationship Id="rId89" Type="http://schemas.openxmlformats.org/officeDocument/2006/relationships/hyperlink" Target="https://boj.org.jm/jam-dex-phased-rollout-underway/" TargetMode="External"/><Relationship Id="rId112" Type="http://schemas.openxmlformats.org/officeDocument/2006/relationships/hyperlink" Target="https://www.rbz.co.zw/documents/mps/2022/Monetary-Policy-Statement-August-2022-.pdf" TargetMode="External"/><Relationship Id="rId133" Type="http://schemas.openxmlformats.org/officeDocument/2006/relationships/hyperlink" Target="https://www.bnm.gov.my/documents/20124/6458991/ar2021_en_box1.pdf" TargetMode="External"/><Relationship Id="rId16" Type="http://schemas.openxmlformats.org/officeDocument/2006/relationships/hyperlink" Target="https://cbcs.spin-cdn.com/media/press_releases/20190317_pb2018_033_mou_cbcs_bitt_inc_eng.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bom.mu/media/speeches/shaping-new-banking-landscape" TargetMode="External"/><Relationship Id="rId18" Type="http://schemas.openxmlformats.org/officeDocument/2006/relationships/hyperlink" Target="https://www.resbank.co.za/content/dam/sarb/publications/media-releases/2018/8491/SARB_ProjectKhokha-20180605.pdf" TargetMode="External"/><Relationship Id="rId26" Type="http://schemas.openxmlformats.org/officeDocument/2006/relationships/hyperlink" Target="https://www.bis.org/about/bisih/topics/cbdc/mcbdc_bridge.htm" TargetMode="External"/><Relationship Id="rId39" Type="http://schemas.openxmlformats.org/officeDocument/2006/relationships/hyperlink" Target="https://rbidocs.rbi.org.in/rdocs/PublicationReport/Pdfs/CONCEPTNOTEACB531172E0B4DFC9A6E506C2C24FFB6.PDF" TargetMode="External"/><Relationship Id="rId21" Type="http://schemas.openxmlformats.org/officeDocument/2006/relationships/hyperlink" Target="https://www.bis.org/about/bisih/topics/cbdc/wcbdc.htm" TargetMode="External"/><Relationship Id="rId34" Type="http://schemas.openxmlformats.org/officeDocument/2006/relationships/hyperlink" Target="https://www.oenb.at/en/Media/20210630.html" TargetMode="External"/><Relationship Id="rId42" Type="http://schemas.openxmlformats.org/officeDocument/2006/relationships/hyperlink" Target="https://www.bde.es/f/webbde/GAP/Secciones/SalaPrensa/NotasInformativas/Briefing_notes/es/notabe051222.pdf" TargetMode="External"/><Relationship Id="rId47" Type="http://schemas.openxmlformats.org/officeDocument/2006/relationships/hyperlink" Target="https://www.bcb.gov.br/estabilidadefinanceira/real_digital_faq" TargetMode="External"/><Relationship Id="rId7" Type="http://schemas.openxmlformats.org/officeDocument/2006/relationships/hyperlink" Target="https://www.banque-france.fr/sites/default/files/media/2020/03/30/fact_sheet_-_central_bank_digital_currency_30_march_2020.pdf" TargetMode="External"/><Relationship Id="rId2" Type="http://schemas.openxmlformats.org/officeDocument/2006/relationships/hyperlink" Target="https://www.rba.gov.au/publications/submissions/payments-system/financial-and-regulatory-technology/index.html" TargetMode="External"/><Relationship Id="rId16" Type="http://schemas.openxmlformats.org/officeDocument/2006/relationships/hyperlink" Target="https://www.centralbank.org.sz/wp-content/uploads/2021/04/CBE-Cenfri-CBDC-Diagnostic_Phase1-.pdf" TargetMode="External"/><Relationship Id="rId29" Type="http://schemas.openxmlformats.org/officeDocument/2006/relationships/hyperlink" Target="https://www.rbnz.govt.nz/-/media/ReserveBank/Files/Publications/Policy-development/Banks/Future-of-Money/CBDC-issues-paper.pdf?revision=69fc9f64-5ba2-485e-95ce-83c06c810a44&amp;la=en" TargetMode="External"/><Relationship Id="rId11" Type="http://schemas.openxmlformats.org/officeDocument/2006/relationships/hyperlink" Target="https://rbidocs.rbi.org.in/rdocs/Bulletin/PDFs/03AR_11022020510886F328EB418FB8013FBB684BB5BC.PDF" TargetMode="External"/><Relationship Id="rId24" Type="http://schemas.openxmlformats.org/officeDocument/2006/relationships/hyperlink" Target="https://www.cbc.gov.tw/dl-150533-c0f398c10ec44986add6b674677fc773.html" TargetMode="External"/><Relationship Id="rId32" Type="http://schemas.openxmlformats.org/officeDocument/2006/relationships/hyperlink" Target="https://www.rma.org.bt/pressrelease/PRESS%20RELEASE%20CBDC.pdf" TargetMode="External"/><Relationship Id="rId37" Type="http://schemas.openxmlformats.org/officeDocument/2006/relationships/hyperlink" Target="https://www.bcl.lu/fr/Recherche/publications/technicalpapers/2020_BCL_Technical-Paper_DCB-Services.pdf" TargetMode="External"/><Relationship Id="rId40" Type="http://schemas.openxmlformats.org/officeDocument/2006/relationships/hyperlink" Target="https://www.newyorkfed.org/newsevents/news/financial-services-and-infrastructure/2022/20221115" TargetMode="External"/><Relationship Id="rId45" Type="http://schemas.openxmlformats.org/officeDocument/2006/relationships/hyperlink" Target="https://www.bis.org/about/bisih/topics/cbdc/mariana.htm" TargetMode="External"/><Relationship Id="rId5" Type="http://schemas.openxmlformats.org/officeDocument/2006/relationships/hyperlink" Target="https://www.hkma.gov.hk/eng/news-and-media/insight/2020/12/20201204/" TargetMode="External"/><Relationship Id="rId15" Type="http://schemas.openxmlformats.org/officeDocument/2006/relationships/hyperlink" Target="https://www.hkma.gov.hk/media/eng/doc/key-functions/financial-infrastructure/Report_on_Project_Inthanon-LionRock.pdf" TargetMode="External"/><Relationship Id="rId23" Type="http://schemas.openxmlformats.org/officeDocument/2006/relationships/hyperlink" Target="https://www.bcrp.gob.pe/docs/Publicaciones/Revista-Moneda/moneda-178/moneda-178-01.pdf" TargetMode="External"/><Relationship Id="rId28" Type="http://schemas.openxmlformats.org/officeDocument/2006/relationships/hyperlink" Target="https://www.bis.org/about/bisih/topics/cbdc/mcbdc_bridge.htm" TargetMode="External"/><Relationship Id="rId36" Type="http://schemas.openxmlformats.org/officeDocument/2006/relationships/hyperlink" Target="https://www.nbp.pl/en/system_platniczy/Central-Bank-Digital-Currency_2021.pdf" TargetMode="External"/><Relationship Id="rId49" Type="http://schemas.openxmlformats.org/officeDocument/2006/relationships/printerSettings" Target="../printerSettings/printerSettings3.bin"/><Relationship Id="rId10" Type="http://schemas.openxmlformats.org/officeDocument/2006/relationships/hyperlink" Target="https://www.hkma.gov.hk/media/eng/doc/key-functions/financial-infrastructure/Report_on_Project_Inthanon-LionRock.pdf" TargetMode="External"/><Relationship Id="rId19" Type="http://schemas.openxmlformats.org/officeDocument/2006/relationships/hyperlink" Target="https://www.bis.org/about/bisih/topics/cbdc/wcbdc.htm" TargetMode="External"/><Relationship Id="rId31" Type="http://schemas.openxmlformats.org/officeDocument/2006/relationships/hyperlink" Target="https://www.mnb.hu/en/pressroom/press-releases/press-releases-2021/road-to-the-future-mnb-study-volume-on-the-21st-century-money-revolution" TargetMode="External"/><Relationship Id="rId44" Type="http://schemas.openxmlformats.org/officeDocument/2006/relationships/hyperlink" Target="https://www.imf.org/en/Publications/CR/Issues/2022/08/05/United-Republic-of-Tanzania-Request-For-a-40-Month-Arrangement-Under-The-Extended-Credit-521867" TargetMode="External"/><Relationship Id="rId4" Type="http://schemas.openxmlformats.org/officeDocument/2006/relationships/hyperlink" Target="https://www.snb.ch/en/mmr/reference/pre_20201203/source/pre_20201203.en.pdf" TargetMode="External"/><Relationship Id="rId9" Type="http://schemas.openxmlformats.org/officeDocument/2006/relationships/hyperlink" Target="https://www.ecb.europa.eu/paym/intro/news/html/ecb.mipnews190604.en.html" TargetMode="External"/><Relationship Id="rId14" Type="http://schemas.openxmlformats.org/officeDocument/2006/relationships/hyperlink" Target="https://www.mas.gov.sg/schemes-and-initiatives/project-ubin" TargetMode="External"/><Relationship Id="rId22" Type="http://schemas.openxmlformats.org/officeDocument/2006/relationships/hyperlink" Target="https://www.bis.org/about/bisih/topics/cbdc/wcbdc.htm" TargetMode="External"/><Relationship Id="rId27" Type="http://schemas.openxmlformats.org/officeDocument/2006/relationships/hyperlink" Target="https://www.bis.org/about/bisih/topics/cbdc/mcbdc_bridge.htm" TargetMode="External"/><Relationship Id="rId30" Type="http://schemas.openxmlformats.org/officeDocument/2006/relationships/hyperlink" Target="https://www.rba.gov.au/payments-and-infrastructure/central-bank-digital-currency/pdf/project-atom-report_2021-12.pdf" TargetMode="External"/><Relationship Id="rId35" Type="http://schemas.openxmlformats.org/officeDocument/2006/relationships/hyperlink" Target="https://www.bsp.gov.ph/SitePages/MediaAndResearch/SpeechesDisp.aspx?ItemId=915" TargetMode="External"/><Relationship Id="rId43" Type="http://schemas.openxmlformats.org/officeDocument/2006/relationships/hyperlink" Target="https://www.bi.go.id/en/rupiah/digital-rupiah/Documents/White-Paper-CBDC-2022_en.pdf" TargetMode="External"/><Relationship Id="rId48" Type="http://schemas.openxmlformats.org/officeDocument/2006/relationships/hyperlink" Target="https://www.bcb.gov.br/en/pressdetail/2433/nota" TargetMode="External"/><Relationship Id="rId8" Type="http://schemas.openxmlformats.org/officeDocument/2006/relationships/hyperlink" Target="https://www.mas.gov.sg/-/media/MAS/ProjectUbin/Cross-Border-Interbank-Payments-and-Settlements.pdf?la=en&amp;hash=5472F1876CFA9439591F06CE3C7E522F01F47EB6" TargetMode="External"/><Relationship Id="rId3" Type="http://schemas.openxmlformats.org/officeDocument/2006/relationships/hyperlink" Target="https://www.bankofcanada.ca/research/digital-currencies-and-fintech/projects/" TargetMode="External"/><Relationship Id="rId12" Type="http://schemas.openxmlformats.org/officeDocument/2006/relationships/hyperlink" Target="https://www.brh.ht/wp-content/uploads/Gourde_Digitale_Sommet_2020-1.ppt" TargetMode="External"/><Relationship Id="rId17" Type="http://schemas.openxmlformats.org/officeDocument/2006/relationships/hyperlink" Target="https://www.centralbank.ae/sites/default/files/2020-11/Aber%20Report%202020%20-%20EN_4.pdf" TargetMode="External"/><Relationship Id="rId25" Type="http://schemas.openxmlformats.org/officeDocument/2006/relationships/hyperlink" Target="https://www.bis.org/about/bisih/topics/cbdc/mcbdc_bridge.htm" TargetMode="External"/><Relationship Id="rId33" Type="http://schemas.openxmlformats.org/officeDocument/2006/relationships/hyperlink" Target="http://publication-bi.org/repec/idn/wpaper/WP022017.pdf" TargetMode="External"/><Relationship Id="rId38" Type="http://schemas.openxmlformats.org/officeDocument/2006/relationships/hyperlink" Target="https://www.banrep.gov.co/sites/default/files/publicaciones/archivos/lvillar_seco_24_09_2021.pdf" TargetMode="External"/><Relationship Id="rId46" Type="http://schemas.openxmlformats.org/officeDocument/2006/relationships/hyperlink" Target="https://www.mas.gov.sg/news/media-releases/2022/new-york-fed-and-monetary-authority-of-singapore-collaborate-to-explore-potential-enhancements-to-cross-border-payments-using-wholesale-cbdcs" TargetMode="External"/><Relationship Id="rId20" Type="http://schemas.openxmlformats.org/officeDocument/2006/relationships/hyperlink" Target="https://www.bis.org/about/bisih/topics/cbdc/wcbdc.htm" TargetMode="External"/><Relationship Id="rId41" Type="http://schemas.openxmlformats.org/officeDocument/2006/relationships/hyperlink" Target="https://www.bon.com.na/CMSTemplates/Bon/Files/bon.com.na/2d/2dce8be2-b81b-4350-b75e-10e659cf90bd.pdf" TargetMode="External"/><Relationship Id="rId1" Type="http://schemas.openxmlformats.org/officeDocument/2006/relationships/hyperlink" Target="https://www.centralbank.ae/sites/default/files/2020-11/Aber%20Report%202020%20-%20EN_4.pdf" TargetMode="External"/><Relationship Id="rId6" Type="http://schemas.openxmlformats.org/officeDocument/2006/relationships/hyperlink" Target="https://www.ecb.europa.eu/paym/intro/news/html/ecb.mipnews190604.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27CB-9802-4E36-B6F8-73E5982501DC}">
  <dimension ref="A1:A8"/>
  <sheetViews>
    <sheetView showGridLines="0" tabSelected="1" workbookViewId="0">
      <selection activeCell="A4" sqref="A4"/>
    </sheetView>
  </sheetViews>
  <sheetFormatPr defaultColWidth="8.7109375" defaultRowHeight="18" x14ac:dyDescent="0.25"/>
  <cols>
    <col min="1" max="1" width="108.5703125" style="7" customWidth="1"/>
    <col min="2" max="16384" width="8.7109375" style="4"/>
  </cols>
  <sheetData>
    <row r="1" spans="1:1" ht="20.25" x14ac:dyDescent="0.35">
      <c r="A1" s="3" t="s">
        <v>1561</v>
      </c>
    </row>
    <row r="2" spans="1:1" ht="20.25" x14ac:dyDescent="0.35">
      <c r="A2" s="3"/>
    </row>
    <row r="3" spans="1:1" ht="141.75" x14ac:dyDescent="0.35">
      <c r="A3" s="5" t="s">
        <v>1837</v>
      </c>
    </row>
    <row r="4" spans="1:1" ht="20.25" x14ac:dyDescent="0.35">
      <c r="A4" s="5"/>
    </row>
    <row r="5" spans="1:1" ht="40.5" x14ac:dyDescent="0.35">
      <c r="A5" s="6" t="s">
        <v>1562</v>
      </c>
    </row>
    <row r="6" spans="1:1" ht="20.25" x14ac:dyDescent="0.35">
      <c r="A6" s="5"/>
    </row>
    <row r="7" spans="1:1" ht="20.25" x14ac:dyDescent="0.35">
      <c r="A7" s="3" t="s">
        <v>1563</v>
      </c>
    </row>
    <row r="8" spans="1:1" ht="40.5" x14ac:dyDescent="0.35">
      <c r="A8" s="5" t="s">
        <v>1564</v>
      </c>
    </row>
  </sheetData>
  <hyperlinks>
    <hyperlink ref="A5" r:id="rId1" xr:uid="{20AAA7B3-FB68-4E4E-9C46-BE693BABAF2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8"/>
  <sheetViews>
    <sheetView topLeftCell="A166" workbookViewId="0">
      <selection activeCell="A74" sqref="A74:XFD74"/>
    </sheetView>
  </sheetViews>
  <sheetFormatPr defaultRowHeight="12.75" x14ac:dyDescent="0.2"/>
  <cols>
    <col min="1" max="1" width="7.7109375" customWidth="1"/>
    <col min="2" max="2" width="48.85546875" customWidth="1"/>
    <col min="3" max="3" width="18.5703125" customWidth="1"/>
    <col min="4" max="4" width="17.42578125" customWidth="1"/>
    <col min="5" max="5" width="21.5703125" customWidth="1"/>
    <col min="6" max="6" width="24" customWidth="1"/>
    <col min="7" max="7" width="43.42578125" customWidth="1"/>
    <col min="8" max="8" width="14" customWidth="1"/>
    <col min="9" max="9" width="33.42578125" customWidth="1"/>
  </cols>
  <sheetData>
    <row r="1" spans="1:11" ht="20.25" x14ac:dyDescent="0.35">
      <c r="A1" s="50" t="s">
        <v>1565</v>
      </c>
      <c r="B1" s="50"/>
      <c r="C1" s="50"/>
      <c r="D1" s="50"/>
      <c r="E1" s="50"/>
      <c r="F1" s="50"/>
      <c r="G1" s="50"/>
      <c r="H1" s="50"/>
      <c r="I1" s="50"/>
      <c r="J1" s="50"/>
      <c r="K1" s="50"/>
    </row>
    <row r="4" spans="1:11" ht="16.5" x14ac:dyDescent="0.3">
      <c r="A4" s="13" t="s">
        <v>72</v>
      </c>
      <c r="B4" s="13" t="s">
        <v>367</v>
      </c>
      <c r="C4" s="14" t="s">
        <v>1554</v>
      </c>
      <c r="D4" s="14" t="s">
        <v>1555</v>
      </c>
      <c r="E4" s="14" t="s">
        <v>1556</v>
      </c>
      <c r="F4" s="15" t="s">
        <v>1557</v>
      </c>
      <c r="G4" s="16" t="s">
        <v>1558</v>
      </c>
      <c r="H4" s="15" t="s">
        <v>1559</v>
      </c>
      <c r="I4" s="16" t="s">
        <v>1560</v>
      </c>
    </row>
    <row r="5" spans="1:11" ht="16.5" x14ac:dyDescent="0.3">
      <c r="A5" s="55" t="s">
        <v>1283</v>
      </c>
      <c r="B5" s="55" t="s">
        <v>1396</v>
      </c>
      <c r="C5" s="55"/>
      <c r="D5" s="55"/>
      <c r="E5" s="55"/>
      <c r="F5" s="55">
        <v>-0.6847428407976387</v>
      </c>
      <c r="G5" s="55">
        <v>-0.34390537709843105</v>
      </c>
      <c r="H5" s="55">
        <v>0</v>
      </c>
      <c r="I5" s="55">
        <v>0</v>
      </c>
    </row>
    <row r="6" spans="1:11" ht="16.5" x14ac:dyDescent="0.3">
      <c r="A6" s="55" t="s">
        <v>0</v>
      </c>
      <c r="B6" s="55" t="s">
        <v>1397</v>
      </c>
      <c r="C6" s="55">
        <v>2</v>
      </c>
      <c r="D6" s="55">
        <v>0</v>
      </c>
      <c r="E6" s="55">
        <v>2</v>
      </c>
      <c r="F6" s="55">
        <v>1.7343575557122528</v>
      </c>
      <c r="G6" s="55">
        <v>3.2571258600689621</v>
      </c>
      <c r="H6" s="55">
        <v>12.859504132231404</v>
      </c>
      <c r="I6" s="55">
        <v>1</v>
      </c>
    </row>
    <row r="7" spans="1:11" ht="16.5" x14ac:dyDescent="0.3">
      <c r="A7" s="55" t="s">
        <v>1284</v>
      </c>
      <c r="B7" s="55" t="s">
        <v>1398</v>
      </c>
      <c r="C7" s="55">
        <v>0</v>
      </c>
      <c r="D7" s="55">
        <v>0</v>
      </c>
      <c r="E7" s="55">
        <v>0</v>
      </c>
      <c r="F7" s="55">
        <v>-0.6847428407976387</v>
      </c>
      <c r="G7" s="55">
        <v>-0.34390537709843105</v>
      </c>
      <c r="H7" s="55">
        <v>0</v>
      </c>
      <c r="I7" s="55">
        <v>0</v>
      </c>
    </row>
    <row r="8" spans="1:11" ht="16.5" x14ac:dyDescent="0.3">
      <c r="A8" s="55" t="s">
        <v>273</v>
      </c>
      <c r="B8" s="55" t="s">
        <v>568</v>
      </c>
      <c r="C8" s="55">
        <v>0</v>
      </c>
      <c r="D8" s="55">
        <v>0</v>
      </c>
      <c r="E8" s="55">
        <v>0</v>
      </c>
      <c r="F8" s="55">
        <v>-0.6847428407976387</v>
      </c>
      <c r="G8" s="55">
        <v>-0.34390537709843105</v>
      </c>
      <c r="H8" s="55">
        <v>0</v>
      </c>
      <c r="I8" s="55">
        <v>0</v>
      </c>
    </row>
    <row r="9" spans="1:11" ht="16.5" x14ac:dyDescent="0.3">
      <c r="A9" s="55" t="s">
        <v>1285</v>
      </c>
      <c r="B9" s="55" t="s">
        <v>1399</v>
      </c>
      <c r="C9" s="55">
        <v>0</v>
      </c>
      <c r="D9" s="55">
        <v>0</v>
      </c>
      <c r="E9" s="55">
        <v>0</v>
      </c>
      <c r="F9" s="55">
        <v>-0.6847428407976387</v>
      </c>
      <c r="G9" s="55">
        <v>-0.34390537709843105</v>
      </c>
      <c r="H9" s="55">
        <v>0</v>
      </c>
      <c r="I9" s="55">
        <v>0</v>
      </c>
    </row>
    <row r="10" spans="1:11" ht="16.5" x14ac:dyDescent="0.3">
      <c r="A10" s="55" t="s">
        <v>1286</v>
      </c>
      <c r="B10" s="55" t="s">
        <v>1400</v>
      </c>
      <c r="C10" s="55">
        <v>0</v>
      </c>
      <c r="D10" s="55">
        <v>0</v>
      </c>
      <c r="E10" s="55">
        <v>0</v>
      </c>
      <c r="F10" s="55">
        <v>-0.6847428407976387</v>
      </c>
      <c r="G10" s="55">
        <v>-0.34390537709843105</v>
      </c>
      <c r="H10" s="55">
        <v>0</v>
      </c>
      <c r="I10" s="55">
        <v>0</v>
      </c>
    </row>
    <row r="11" spans="1:11" ht="16.5" x14ac:dyDescent="0.3">
      <c r="A11" s="55" t="s">
        <v>1</v>
      </c>
      <c r="B11" s="55" t="s">
        <v>1401</v>
      </c>
      <c r="C11" s="55">
        <v>1</v>
      </c>
      <c r="D11" s="55">
        <v>1</v>
      </c>
      <c r="E11" s="55">
        <v>0</v>
      </c>
      <c r="F11" s="55">
        <v>1.1054847341259735</v>
      </c>
      <c r="G11" s="55">
        <v>-0.34390537709843105</v>
      </c>
      <c r="H11" s="55">
        <v>9.5165289256198342</v>
      </c>
      <c r="I11" s="55">
        <v>0</v>
      </c>
    </row>
    <row r="12" spans="1:11" ht="16.5" x14ac:dyDescent="0.3">
      <c r="A12" s="55" t="s">
        <v>1287</v>
      </c>
      <c r="B12" s="55" t="s">
        <v>1402</v>
      </c>
      <c r="C12" s="55"/>
      <c r="D12" s="55"/>
      <c r="E12" s="55"/>
      <c r="F12" s="55">
        <v>-0.6847428407976387</v>
      </c>
      <c r="G12" s="55">
        <v>-0.34390537709843105</v>
      </c>
      <c r="H12" s="55">
        <v>0</v>
      </c>
      <c r="I12" s="55">
        <v>0</v>
      </c>
    </row>
    <row r="13" spans="1:11" ht="16.5" x14ac:dyDescent="0.3">
      <c r="A13" s="55" t="s">
        <v>2</v>
      </c>
      <c r="B13" s="55" t="s">
        <v>1403</v>
      </c>
      <c r="C13" s="55">
        <v>2</v>
      </c>
      <c r="D13" s="55">
        <v>0</v>
      </c>
      <c r="E13" s="55">
        <v>2</v>
      </c>
      <c r="F13" s="55">
        <v>-5.7424710982894867E-2</v>
      </c>
      <c r="G13" s="55">
        <v>-0.34390537709843105</v>
      </c>
      <c r="H13" s="55">
        <v>3.334710743801653</v>
      </c>
      <c r="I13" s="55">
        <v>0</v>
      </c>
    </row>
    <row r="14" spans="1:11" ht="16.5" x14ac:dyDescent="0.3">
      <c r="A14" s="55" t="s">
        <v>3</v>
      </c>
      <c r="B14" s="55" t="s">
        <v>394</v>
      </c>
      <c r="C14" s="55">
        <v>2</v>
      </c>
      <c r="D14" s="55">
        <v>2</v>
      </c>
      <c r="E14" s="55">
        <v>2</v>
      </c>
      <c r="F14" s="55">
        <v>1.3013758973394995</v>
      </c>
      <c r="G14" s="55">
        <v>2.6569539872077295</v>
      </c>
      <c r="H14" s="55">
        <v>10.557851239669422</v>
      </c>
      <c r="I14" s="55">
        <v>0.83333333333333337</v>
      </c>
    </row>
    <row r="15" spans="1:11" ht="16.5" x14ac:dyDescent="0.3">
      <c r="A15" s="55" t="s">
        <v>1288</v>
      </c>
      <c r="B15" s="55" t="s">
        <v>1404</v>
      </c>
      <c r="C15" s="55">
        <v>0</v>
      </c>
      <c r="D15" s="55">
        <v>0</v>
      </c>
      <c r="E15" s="55">
        <v>0</v>
      </c>
      <c r="F15" s="55">
        <v>-0.6847428407976387</v>
      </c>
      <c r="G15" s="55">
        <v>-0.34390537709843105</v>
      </c>
      <c r="H15" s="55">
        <v>0</v>
      </c>
      <c r="I15" s="55">
        <v>0</v>
      </c>
    </row>
    <row r="16" spans="1:11" ht="16.5" x14ac:dyDescent="0.3">
      <c r="A16" s="55" t="s">
        <v>1289</v>
      </c>
      <c r="B16" s="55" t="s">
        <v>1405</v>
      </c>
      <c r="C16" s="55">
        <v>1</v>
      </c>
      <c r="D16" s="55">
        <v>1</v>
      </c>
      <c r="E16" s="55">
        <v>0</v>
      </c>
      <c r="F16" s="55">
        <v>-0.6847428407976387</v>
      </c>
      <c r="G16" s="55">
        <v>-0.34390537709843105</v>
      </c>
      <c r="H16" s="55">
        <v>0</v>
      </c>
      <c r="I16" s="55">
        <v>0</v>
      </c>
    </row>
    <row r="17" spans="1:9" ht="16.5" x14ac:dyDescent="0.3">
      <c r="A17" s="55" t="s">
        <v>138</v>
      </c>
      <c r="B17" s="55" t="s">
        <v>433</v>
      </c>
      <c r="C17" s="55">
        <v>0</v>
      </c>
      <c r="D17" s="55">
        <v>0</v>
      </c>
      <c r="E17" s="55">
        <v>0</v>
      </c>
      <c r="F17" s="55">
        <v>-0.6847428407976387</v>
      </c>
      <c r="G17" s="55">
        <v>-0.34390537709843105</v>
      </c>
      <c r="H17" s="55">
        <v>0</v>
      </c>
      <c r="I17" s="55">
        <v>0</v>
      </c>
    </row>
    <row r="18" spans="1:9" ht="16.5" x14ac:dyDescent="0.3">
      <c r="A18" s="55" t="s">
        <v>94</v>
      </c>
      <c r="B18" s="55" t="s">
        <v>389</v>
      </c>
      <c r="C18" s="55">
        <v>0</v>
      </c>
      <c r="D18" s="55">
        <v>0</v>
      </c>
      <c r="E18" s="55">
        <v>0</v>
      </c>
      <c r="F18" s="55">
        <v>-0.6847428407976387</v>
      </c>
      <c r="G18" s="55">
        <v>-0.34390537709843105</v>
      </c>
      <c r="H18" s="55">
        <v>0</v>
      </c>
      <c r="I18" s="55">
        <v>0</v>
      </c>
    </row>
    <row r="19" spans="1:9" ht="16.5" x14ac:dyDescent="0.3">
      <c r="A19" s="55" t="s">
        <v>4</v>
      </c>
      <c r="B19" s="55" t="s">
        <v>1406</v>
      </c>
      <c r="C19" s="55">
        <v>1</v>
      </c>
      <c r="D19" s="55">
        <v>1</v>
      </c>
      <c r="E19" s="55">
        <v>0</v>
      </c>
      <c r="F19" s="55">
        <v>0.69271406878318653</v>
      </c>
      <c r="G19" s="55">
        <v>-0.34390537709843105</v>
      </c>
      <c r="H19" s="55">
        <v>7.322314049586776</v>
      </c>
      <c r="I19" s="55">
        <v>0</v>
      </c>
    </row>
    <row r="20" spans="1:9" ht="16.5" x14ac:dyDescent="0.3">
      <c r="A20" s="55" t="s">
        <v>5</v>
      </c>
      <c r="B20" s="55" t="s">
        <v>421</v>
      </c>
      <c r="C20" s="55">
        <v>0</v>
      </c>
      <c r="D20" s="55">
        <v>0</v>
      </c>
      <c r="E20" s="55">
        <v>0</v>
      </c>
      <c r="F20" s="55">
        <v>1.5104819406110803</v>
      </c>
      <c r="G20" s="55">
        <v>-0.34390537709843105</v>
      </c>
      <c r="H20" s="55">
        <v>11.669421487603305</v>
      </c>
      <c r="I20" s="55">
        <v>0</v>
      </c>
    </row>
    <row r="21" spans="1:9" ht="16.5" x14ac:dyDescent="0.3">
      <c r="A21" s="55" t="s">
        <v>6</v>
      </c>
      <c r="B21" s="55" t="s">
        <v>1407</v>
      </c>
      <c r="C21" s="55">
        <v>0</v>
      </c>
      <c r="D21" s="55">
        <v>0</v>
      </c>
      <c r="E21" s="55">
        <v>0</v>
      </c>
      <c r="F21" s="55">
        <v>1.0052071148619066</v>
      </c>
      <c r="G21" s="55">
        <v>-0.34390537709843105</v>
      </c>
      <c r="H21" s="55">
        <v>8.9834710743801658</v>
      </c>
      <c r="I21" s="55">
        <v>0</v>
      </c>
    </row>
    <row r="22" spans="1:9" ht="16.5" x14ac:dyDescent="0.3">
      <c r="A22" s="55" t="s">
        <v>1290</v>
      </c>
      <c r="B22" s="55" t="s">
        <v>1408</v>
      </c>
      <c r="C22" s="55">
        <v>1</v>
      </c>
      <c r="D22" s="55">
        <v>1</v>
      </c>
      <c r="E22" s="55">
        <v>0</v>
      </c>
      <c r="F22" s="55">
        <v>-0.6847428407976387</v>
      </c>
      <c r="G22" s="55">
        <v>-0.34390537709843105</v>
      </c>
      <c r="H22" s="55">
        <v>0</v>
      </c>
      <c r="I22" s="55">
        <v>0</v>
      </c>
    </row>
    <row r="23" spans="1:9" ht="16.5" x14ac:dyDescent="0.3">
      <c r="A23" s="55" t="s">
        <v>1291</v>
      </c>
      <c r="B23" s="55" t="s">
        <v>1409</v>
      </c>
      <c r="C23" s="55">
        <v>0</v>
      </c>
      <c r="D23" s="55">
        <v>0</v>
      </c>
      <c r="E23" s="55">
        <v>0</v>
      </c>
      <c r="F23" s="55">
        <v>-0.6847428407976387</v>
      </c>
      <c r="G23" s="55">
        <v>-0.34390537709843105</v>
      </c>
      <c r="H23" s="55">
        <v>0</v>
      </c>
      <c r="I23" s="55">
        <v>0</v>
      </c>
    </row>
    <row r="24" spans="1:9" ht="16.5" x14ac:dyDescent="0.3">
      <c r="A24" s="55" t="s">
        <v>1292</v>
      </c>
      <c r="B24" s="55" t="s">
        <v>1410</v>
      </c>
      <c r="C24" s="55">
        <v>0</v>
      </c>
      <c r="D24" s="55">
        <v>0</v>
      </c>
      <c r="E24" s="55">
        <v>0</v>
      </c>
      <c r="F24" s="55">
        <v>-0.6847428407976387</v>
      </c>
      <c r="G24" s="55">
        <v>-0.34390537709843105</v>
      </c>
      <c r="H24" s="55">
        <v>0</v>
      </c>
      <c r="I24" s="55">
        <v>0</v>
      </c>
    </row>
    <row r="25" spans="1:9" ht="16.5" x14ac:dyDescent="0.3">
      <c r="A25" s="55" t="s">
        <v>1293</v>
      </c>
      <c r="B25" s="55" t="s">
        <v>1411</v>
      </c>
      <c r="C25" s="55">
        <v>0</v>
      </c>
      <c r="D25" s="55">
        <v>0</v>
      </c>
      <c r="E25" s="55">
        <v>0</v>
      </c>
      <c r="F25" s="55">
        <v>-0.6847428407976387</v>
      </c>
      <c r="G25" s="55">
        <v>-0.34390537709843105</v>
      </c>
      <c r="H25" s="55">
        <v>0</v>
      </c>
      <c r="I25" s="55">
        <v>0</v>
      </c>
    </row>
    <row r="26" spans="1:9" ht="16.5" x14ac:dyDescent="0.3">
      <c r="A26" s="55" t="s">
        <v>7</v>
      </c>
      <c r="B26" s="55" t="s">
        <v>1412</v>
      </c>
      <c r="C26" s="55">
        <v>2</v>
      </c>
      <c r="D26" s="55">
        <v>1</v>
      </c>
      <c r="E26" s="55">
        <v>2</v>
      </c>
      <c r="F26" s="55">
        <v>1.5819977621017334</v>
      </c>
      <c r="G26" s="55">
        <v>-0.34390537709843105</v>
      </c>
      <c r="H26" s="55">
        <v>12.049586776859504</v>
      </c>
      <c r="I26" s="55">
        <v>0</v>
      </c>
    </row>
    <row r="27" spans="1:9" ht="16.5" x14ac:dyDescent="0.3">
      <c r="A27" s="55" t="s">
        <v>140</v>
      </c>
      <c r="B27" s="55" t="s">
        <v>1413</v>
      </c>
      <c r="C27" s="55">
        <v>3</v>
      </c>
      <c r="D27" s="55">
        <v>3</v>
      </c>
      <c r="E27" s="55">
        <v>0</v>
      </c>
      <c r="F27" s="55">
        <v>-0.6847428407976387</v>
      </c>
      <c r="G27" s="55">
        <v>3.2571258600689621</v>
      </c>
      <c r="H27" s="55">
        <v>0</v>
      </c>
      <c r="I27" s="55">
        <v>1</v>
      </c>
    </row>
    <row r="28" spans="1:9" ht="16.5" x14ac:dyDescent="0.3">
      <c r="A28" s="55" t="s">
        <v>1294</v>
      </c>
      <c r="B28" s="55" t="s">
        <v>1414</v>
      </c>
      <c r="C28" s="55">
        <v>2</v>
      </c>
      <c r="D28" s="55">
        <v>2</v>
      </c>
      <c r="E28" s="55">
        <v>2</v>
      </c>
      <c r="F28" s="55">
        <v>-0.6847428407976387</v>
      </c>
      <c r="G28" s="55">
        <v>-0.34390537709843105</v>
      </c>
      <c r="H28" s="55">
        <v>0</v>
      </c>
      <c r="I28" s="55">
        <v>0</v>
      </c>
    </row>
    <row r="29" spans="1:9" ht="16.5" x14ac:dyDescent="0.3">
      <c r="A29" s="55" t="s">
        <v>1295</v>
      </c>
      <c r="B29" s="55" t="s">
        <v>1415</v>
      </c>
      <c r="C29" s="55">
        <v>0</v>
      </c>
      <c r="D29" s="55">
        <v>0</v>
      </c>
      <c r="E29" s="55">
        <v>0</v>
      </c>
      <c r="F29" s="55">
        <v>-0.6847428407976387</v>
      </c>
      <c r="G29" s="55">
        <v>-0.34390537709843105</v>
      </c>
      <c r="H29" s="55">
        <v>0</v>
      </c>
      <c r="I29" s="55">
        <v>0</v>
      </c>
    </row>
    <row r="30" spans="1:9" ht="16.5" x14ac:dyDescent="0.3">
      <c r="A30" s="55" t="s">
        <v>8</v>
      </c>
      <c r="B30" s="55" t="s">
        <v>1416</v>
      </c>
      <c r="C30" s="55">
        <v>0</v>
      </c>
      <c r="D30" s="55">
        <v>0</v>
      </c>
      <c r="E30" s="55">
        <v>0</v>
      </c>
      <c r="F30" s="55">
        <v>0.83108163644988353</v>
      </c>
      <c r="G30" s="55">
        <v>-0.34390537709843105</v>
      </c>
      <c r="H30" s="55">
        <v>8.0578512396694215</v>
      </c>
      <c r="I30" s="55">
        <v>0</v>
      </c>
    </row>
    <row r="31" spans="1:9" ht="16.5" x14ac:dyDescent="0.3">
      <c r="A31" s="55" t="s">
        <v>1296</v>
      </c>
      <c r="B31" s="55" t="s">
        <v>1417</v>
      </c>
      <c r="C31" s="55">
        <v>0</v>
      </c>
      <c r="D31" s="55">
        <v>0</v>
      </c>
      <c r="E31" s="55">
        <v>0</v>
      </c>
      <c r="F31" s="55">
        <v>-0.6847428407976387</v>
      </c>
      <c r="G31" s="55">
        <v>-0.34390537709843105</v>
      </c>
      <c r="H31" s="55">
        <v>0</v>
      </c>
      <c r="I31" s="55">
        <v>0</v>
      </c>
    </row>
    <row r="32" spans="1:9" ht="16.5" x14ac:dyDescent="0.3">
      <c r="A32" s="55" t="s">
        <v>9</v>
      </c>
      <c r="B32" s="55" t="s">
        <v>372</v>
      </c>
      <c r="C32" s="55">
        <v>2</v>
      </c>
      <c r="D32" s="55">
        <v>1</v>
      </c>
      <c r="E32" s="55">
        <v>2</v>
      </c>
      <c r="F32" s="55">
        <v>5.0738354809714092</v>
      </c>
      <c r="G32" s="55">
        <v>5.6209204809056994E-2</v>
      </c>
      <c r="H32" s="55">
        <v>30.611570247933884</v>
      </c>
      <c r="I32" s="55">
        <v>0.1111111111111111</v>
      </c>
    </row>
    <row r="33" spans="1:9" ht="16.5" x14ac:dyDescent="0.3">
      <c r="A33" s="55" t="s">
        <v>127</v>
      </c>
      <c r="B33" s="55" t="s">
        <v>422</v>
      </c>
      <c r="C33" s="55">
        <v>1</v>
      </c>
      <c r="D33" s="55">
        <v>1</v>
      </c>
      <c r="E33" s="55">
        <v>0</v>
      </c>
      <c r="F33" s="55">
        <v>-0.6847428407976387</v>
      </c>
      <c r="G33" s="55">
        <v>1.4566102414852653</v>
      </c>
      <c r="H33" s="55">
        <v>0</v>
      </c>
      <c r="I33" s="55">
        <v>0.5</v>
      </c>
    </row>
    <row r="34" spans="1:9" ht="16.5" x14ac:dyDescent="0.3">
      <c r="A34" s="55" t="s">
        <v>10</v>
      </c>
      <c r="B34" s="55" t="s">
        <v>466</v>
      </c>
      <c r="C34" s="55">
        <v>2</v>
      </c>
      <c r="D34" s="55">
        <v>1</v>
      </c>
      <c r="E34" s="55">
        <v>2</v>
      </c>
      <c r="F34" s="55">
        <v>2.5373558557105564</v>
      </c>
      <c r="G34" s="55">
        <v>3.2571258600689621</v>
      </c>
      <c r="H34" s="55">
        <v>17.128099173553721</v>
      </c>
      <c r="I34" s="55">
        <v>1</v>
      </c>
    </row>
    <row r="35" spans="1:9" ht="16.5" x14ac:dyDescent="0.3">
      <c r="A35" s="55" t="s">
        <v>1297</v>
      </c>
      <c r="B35" s="55" t="s">
        <v>1418</v>
      </c>
      <c r="C35" s="55"/>
      <c r="D35" s="55"/>
      <c r="E35" s="55"/>
      <c r="F35" s="55">
        <v>-0.6847428407976387</v>
      </c>
      <c r="G35" s="55">
        <v>-0.34390537709843105</v>
      </c>
      <c r="H35" s="55">
        <v>0</v>
      </c>
      <c r="I35" s="55">
        <v>0</v>
      </c>
    </row>
    <row r="36" spans="1:9" ht="16.5" x14ac:dyDescent="0.3">
      <c r="A36" s="55" t="s">
        <v>11</v>
      </c>
      <c r="B36" s="55" t="s">
        <v>383</v>
      </c>
      <c r="C36" s="55">
        <v>1</v>
      </c>
      <c r="D36" s="55">
        <v>1</v>
      </c>
      <c r="E36" s="55">
        <v>0</v>
      </c>
      <c r="F36" s="55">
        <v>0.83574571176449119</v>
      </c>
      <c r="G36" s="55">
        <v>-1.5442491228208952</v>
      </c>
      <c r="H36" s="55">
        <v>8.0826446280991728</v>
      </c>
      <c r="I36" s="55">
        <v>-0.33333333333333331</v>
      </c>
    </row>
    <row r="37" spans="1:9" ht="16.5" x14ac:dyDescent="0.3">
      <c r="A37" s="55" t="s">
        <v>12</v>
      </c>
      <c r="B37" s="55" t="s">
        <v>431</v>
      </c>
      <c r="C37" s="55">
        <v>2</v>
      </c>
      <c r="D37" s="55">
        <v>2</v>
      </c>
      <c r="E37" s="55">
        <v>2</v>
      </c>
      <c r="F37" s="55">
        <v>0.13667369056370096</v>
      </c>
      <c r="G37" s="55">
        <v>1.8167133652020042</v>
      </c>
      <c r="H37" s="55">
        <v>4.3665030581466988</v>
      </c>
      <c r="I37" s="55">
        <v>0.6</v>
      </c>
    </row>
    <row r="38" spans="1:9" ht="16.5" x14ac:dyDescent="0.3">
      <c r="A38" s="55" t="s">
        <v>13</v>
      </c>
      <c r="B38" s="55" t="s">
        <v>1419</v>
      </c>
      <c r="C38" s="55">
        <v>1</v>
      </c>
      <c r="D38" s="55">
        <v>1</v>
      </c>
      <c r="E38" s="55">
        <v>1</v>
      </c>
      <c r="F38" s="55">
        <v>0.96867185823081248</v>
      </c>
      <c r="G38" s="55">
        <v>-0.34390537709843105</v>
      </c>
      <c r="H38" s="55">
        <v>8.7892561983471076</v>
      </c>
      <c r="I38" s="55">
        <v>0</v>
      </c>
    </row>
    <row r="39" spans="1:9" ht="16.5" x14ac:dyDescent="0.3">
      <c r="A39" s="55" t="s">
        <v>1298</v>
      </c>
      <c r="B39" s="55" t="s">
        <v>1420</v>
      </c>
      <c r="C39" s="55">
        <v>0</v>
      </c>
      <c r="D39" s="55">
        <v>0</v>
      </c>
      <c r="E39" s="55">
        <v>0</v>
      </c>
      <c r="F39" s="55">
        <v>-0.6847428407976387</v>
      </c>
      <c r="G39" s="55">
        <v>-0.34390537709843105</v>
      </c>
      <c r="H39" s="55">
        <v>0</v>
      </c>
      <c r="I39" s="55">
        <v>0</v>
      </c>
    </row>
    <row r="40" spans="1:9" ht="16.5" x14ac:dyDescent="0.3">
      <c r="A40" s="55" t="s">
        <v>1299</v>
      </c>
      <c r="B40" s="55" t="s">
        <v>1421</v>
      </c>
      <c r="C40" s="55">
        <v>0</v>
      </c>
      <c r="D40" s="55">
        <v>0</v>
      </c>
      <c r="E40" s="55">
        <v>0</v>
      </c>
      <c r="F40" s="55">
        <v>-0.6847428407976387</v>
      </c>
      <c r="G40" s="55">
        <v>-0.34390537709843105</v>
      </c>
      <c r="H40" s="55">
        <v>0</v>
      </c>
      <c r="I40" s="55">
        <v>0</v>
      </c>
    </row>
    <row r="41" spans="1:9" ht="16.5" x14ac:dyDescent="0.3">
      <c r="A41" s="55" t="s">
        <v>1300</v>
      </c>
      <c r="B41" s="55" t="s">
        <v>1422</v>
      </c>
      <c r="C41" s="55">
        <v>0</v>
      </c>
      <c r="D41" s="55">
        <v>0</v>
      </c>
      <c r="E41" s="55">
        <v>0</v>
      </c>
      <c r="F41" s="55">
        <v>-0.6847428407976387</v>
      </c>
      <c r="G41" s="55">
        <v>-0.34390537709843105</v>
      </c>
      <c r="H41" s="55">
        <v>0</v>
      </c>
      <c r="I41" s="55">
        <v>0</v>
      </c>
    </row>
    <row r="42" spans="1:9" ht="16.5" x14ac:dyDescent="0.3">
      <c r="A42" s="55" t="s">
        <v>1301</v>
      </c>
      <c r="B42" s="55" t="s">
        <v>1423</v>
      </c>
      <c r="C42" s="55">
        <v>0</v>
      </c>
      <c r="D42" s="55">
        <v>0</v>
      </c>
      <c r="E42" s="55">
        <v>0</v>
      </c>
      <c r="F42" s="55">
        <v>-0.6847428407976387</v>
      </c>
      <c r="G42" s="55">
        <v>-0.34390537709843105</v>
      </c>
      <c r="H42" s="55">
        <v>0</v>
      </c>
      <c r="I42" s="55">
        <v>0</v>
      </c>
    </row>
    <row r="43" spans="1:9" ht="16.5" x14ac:dyDescent="0.3">
      <c r="A43" s="55" t="s">
        <v>14</v>
      </c>
      <c r="B43" s="55" t="s">
        <v>382</v>
      </c>
      <c r="C43" s="55">
        <v>1</v>
      </c>
      <c r="D43" s="55">
        <v>1</v>
      </c>
      <c r="E43" s="55">
        <v>0</v>
      </c>
      <c r="F43" s="55">
        <v>1.8050960313171376</v>
      </c>
      <c r="G43" s="55">
        <v>-2.1444209956821272</v>
      </c>
      <c r="H43" s="55">
        <v>13.235537190082646</v>
      </c>
      <c r="I43" s="55">
        <v>-0.5</v>
      </c>
    </row>
    <row r="44" spans="1:9" ht="16.5" x14ac:dyDescent="0.3">
      <c r="A44" s="55" t="s">
        <v>15</v>
      </c>
      <c r="B44" s="55" t="s">
        <v>381</v>
      </c>
      <c r="C44" s="55">
        <v>0</v>
      </c>
      <c r="D44" s="55">
        <v>0</v>
      </c>
      <c r="E44" s="55">
        <v>0</v>
      </c>
      <c r="F44" s="55">
        <v>1.6737245766223521</v>
      </c>
      <c r="G44" s="55">
        <v>0.58539300668670247</v>
      </c>
      <c r="H44" s="55">
        <v>12.537190082644628</v>
      </c>
      <c r="I44" s="55">
        <v>0.25806451612903225</v>
      </c>
    </row>
    <row r="45" spans="1:9" ht="16.5" x14ac:dyDescent="0.3">
      <c r="A45" s="55" t="s">
        <v>1302</v>
      </c>
      <c r="B45" s="55" t="s">
        <v>1424</v>
      </c>
      <c r="C45" s="55">
        <v>0</v>
      </c>
      <c r="D45" s="55">
        <v>0</v>
      </c>
      <c r="E45" s="55">
        <v>0</v>
      </c>
      <c r="F45" s="55">
        <v>-0.6847428407976387</v>
      </c>
      <c r="G45" s="55">
        <v>-0.34390537709843105</v>
      </c>
      <c r="H45" s="55">
        <v>0</v>
      </c>
      <c r="I45" s="55">
        <v>0</v>
      </c>
    </row>
    <row r="46" spans="1:9" ht="16.5" x14ac:dyDescent="0.3">
      <c r="A46" s="55" t="s">
        <v>16</v>
      </c>
      <c r="B46" s="55" t="s">
        <v>388</v>
      </c>
      <c r="C46" s="55">
        <v>1</v>
      </c>
      <c r="D46" s="55">
        <v>1</v>
      </c>
      <c r="E46" s="55">
        <v>0</v>
      </c>
      <c r="F46" s="55">
        <v>0.8100932975341486</v>
      </c>
      <c r="G46" s="55">
        <v>-2.5045241193988668</v>
      </c>
      <c r="H46" s="55">
        <v>7.946280991735537</v>
      </c>
      <c r="I46" s="55">
        <v>-0.6</v>
      </c>
    </row>
    <row r="47" spans="1:9" ht="16.5" x14ac:dyDescent="0.3">
      <c r="A47" s="55" t="s">
        <v>1303</v>
      </c>
      <c r="B47" s="55" t="s">
        <v>1425</v>
      </c>
      <c r="C47" s="55">
        <v>1</v>
      </c>
      <c r="D47" s="55">
        <v>1</v>
      </c>
      <c r="E47" s="55">
        <v>0</v>
      </c>
      <c r="F47" s="55">
        <v>-0.6847428407976387</v>
      </c>
      <c r="G47" s="55">
        <v>-0.34390537709843105</v>
      </c>
      <c r="H47" s="55">
        <v>0</v>
      </c>
      <c r="I47" s="55">
        <v>0</v>
      </c>
    </row>
    <row r="48" spans="1:9" ht="16.5" x14ac:dyDescent="0.3">
      <c r="A48" s="55" t="s">
        <v>1304</v>
      </c>
      <c r="B48" s="55" t="s">
        <v>1426</v>
      </c>
      <c r="C48" s="55">
        <v>0</v>
      </c>
      <c r="D48" s="55">
        <v>0</v>
      </c>
      <c r="E48" s="55">
        <v>0</v>
      </c>
      <c r="F48" s="55">
        <v>-0.6847428407976387</v>
      </c>
      <c r="G48" s="55">
        <v>-0.34390537709843105</v>
      </c>
      <c r="H48" s="55">
        <v>0</v>
      </c>
      <c r="I48" s="55">
        <v>0</v>
      </c>
    </row>
    <row r="49" spans="1:9" ht="16.5" x14ac:dyDescent="0.3">
      <c r="A49" s="55" t="s">
        <v>74</v>
      </c>
      <c r="B49" s="55" t="s">
        <v>1427</v>
      </c>
      <c r="C49" s="55">
        <v>2</v>
      </c>
      <c r="D49" s="55">
        <v>1</v>
      </c>
      <c r="E49" s="55">
        <v>2</v>
      </c>
      <c r="F49" s="55">
        <v>1.271547519430922</v>
      </c>
      <c r="G49" s="55">
        <v>0.79788501517415689</v>
      </c>
      <c r="H49" s="55">
        <v>10.399288928850693</v>
      </c>
      <c r="I49" s="55">
        <v>0.31707317073170732</v>
      </c>
    </row>
    <row r="50" spans="1:9" ht="16.5" x14ac:dyDescent="0.3">
      <c r="A50" s="55" t="s">
        <v>1305</v>
      </c>
      <c r="B50" s="55" t="s">
        <v>1428</v>
      </c>
      <c r="C50" s="55">
        <v>2</v>
      </c>
      <c r="D50" s="55">
        <v>2</v>
      </c>
      <c r="E50" s="55">
        <v>0</v>
      </c>
      <c r="F50" s="55">
        <v>-0.6847428407976387</v>
      </c>
      <c r="G50" s="55">
        <v>-0.34390537709843105</v>
      </c>
      <c r="H50" s="55">
        <v>0</v>
      </c>
      <c r="I50" s="55">
        <v>0</v>
      </c>
    </row>
    <row r="51" spans="1:9" ht="16.5" x14ac:dyDescent="0.3">
      <c r="A51" s="55" t="s">
        <v>1306</v>
      </c>
      <c r="B51" s="55" t="s">
        <v>1429</v>
      </c>
      <c r="C51" s="55"/>
      <c r="D51" s="55"/>
      <c r="E51" s="55"/>
      <c r="F51" s="55">
        <v>-0.6847428407976387</v>
      </c>
      <c r="G51" s="55">
        <v>-0.34390537709843105</v>
      </c>
      <c r="H51" s="55">
        <v>0</v>
      </c>
      <c r="I51" s="55">
        <v>0</v>
      </c>
    </row>
    <row r="52" spans="1:9" ht="16.5" x14ac:dyDescent="0.3">
      <c r="A52" s="55" t="s">
        <v>1307</v>
      </c>
      <c r="B52" s="55" t="s">
        <v>1430</v>
      </c>
      <c r="C52" s="55">
        <v>3</v>
      </c>
      <c r="D52" s="55">
        <v>3</v>
      </c>
      <c r="E52" s="55">
        <v>0</v>
      </c>
      <c r="F52" s="55">
        <v>-0.6847428407976387</v>
      </c>
      <c r="G52" s="55">
        <v>-0.34390537709843105</v>
      </c>
      <c r="H52" s="55">
        <v>0</v>
      </c>
      <c r="I52" s="55">
        <v>0</v>
      </c>
    </row>
    <row r="53" spans="1:9" ht="16.5" x14ac:dyDescent="0.3">
      <c r="A53" s="55" t="s">
        <v>17</v>
      </c>
      <c r="B53" s="55" t="s">
        <v>1431</v>
      </c>
      <c r="C53" s="55">
        <v>1</v>
      </c>
      <c r="D53" s="55">
        <v>1</v>
      </c>
      <c r="E53" s="55">
        <v>0</v>
      </c>
      <c r="F53" s="55">
        <v>0.27372463635425609</v>
      </c>
      <c r="G53" s="55">
        <v>-0.34390537709843105</v>
      </c>
      <c r="H53" s="55">
        <v>5.0950413223140494</v>
      </c>
      <c r="I53" s="55">
        <v>0</v>
      </c>
    </row>
    <row r="54" spans="1:9" ht="16.5" x14ac:dyDescent="0.3">
      <c r="A54" s="55" t="s">
        <v>18</v>
      </c>
      <c r="B54" s="55" t="s">
        <v>1432</v>
      </c>
      <c r="C54" s="55">
        <v>0</v>
      </c>
      <c r="D54" s="55">
        <v>0</v>
      </c>
      <c r="E54" s="55">
        <v>0</v>
      </c>
      <c r="F54" s="55">
        <v>0.944574135772006</v>
      </c>
      <c r="G54" s="55">
        <v>-0.34390537709843105</v>
      </c>
      <c r="H54" s="55">
        <v>8.6611570247933898</v>
      </c>
      <c r="I54" s="55">
        <v>0</v>
      </c>
    </row>
    <row r="55" spans="1:9" ht="16.5" x14ac:dyDescent="0.3">
      <c r="A55" s="55" t="s">
        <v>1308</v>
      </c>
      <c r="B55" s="55" t="s">
        <v>1433</v>
      </c>
      <c r="C55" s="55">
        <v>0</v>
      </c>
      <c r="D55" s="55">
        <v>0</v>
      </c>
      <c r="E55" s="55">
        <v>0</v>
      </c>
      <c r="F55" s="55">
        <v>-0.6847428407976387</v>
      </c>
      <c r="G55" s="55">
        <v>-0.34390537709843105</v>
      </c>
      <c r="H55" s="55">
        <v>0</v>
      </c>
      <c r="I55" s="55">
        <v>0</v>
      </c>
    </row>
    <row r="56" spans="1:9" ht="16.5" x14ac:dyDescent="0.3">
      <c r="A56" s="55" t="s">
        <v>19</v>
      </c>
      <c r="B56" s="55" t="s">
        <v>491</v>
      </c>
      <c r="C56" s="55">
        <v>2</v>
      </c>
      <c r="D56" s="55">
        <v>1</v>
      </c>
      <c r="E56" s="55">
        <v>2</v>
      </c>
      <c r="F56" s="55">
        <v>0.315701314185726</v>
      </c>
      <c r="G56" s="55">
        <v>1.0965071177685262</v>
      </c>
      <c r="H56" s="55">
        <v>5.3181818181818183</v>
      </c>
      <c r="I56" s="55">
        <v>0.4</v>
      </c>
    </row>
    <row r="57" spans="1:9" ht="16.5" x14ac:dyDescent="0.3">
      <c r="A57" s="55" t="s">
        <v>1309</v>
      </c>
      <c r="B57" s="55" t="s">
        <v>1434</v>
      </c>
      <c r="C57" s="55">
        <v>0</v>
      </c>
      <c r="D57" s="55">
        <v>0</v>
      </c>
      <c r="E57" s="55">
        <v>0</v>
      </c>
      <c r="F57" s="55">
        <v>-0.6847428407976387</v>
      </c>
      <c r="G57" s="55">
        <v>-0.34390537709843105</v>
      </c>
      <c r="H57" s="55">
        <v>0</v>
      </c>
      <c r="I57" s="55">
        <v>0</v>
      </c>
    </row>
    <row r="58" spans="1:9" ht="16.5" x14ac:dyDescent="0.3">
      <c r="A58" s="55" t="s">
        <v>20</v>
      </c>
      <c r="B58" s="55" t="s">
        <v>370</v>
      </c>
      <c r="C58" s="55">
        <v>1</v>
      </c>
      <c r="D58" s="55">
        <v>1</v>
      </c>
      <c r="E58" s="55">
        <v>0</v>
      </c>
      <c r="F58" s="55">
        <v>1.0821643575529347</v>
      </c>
      <c r="G58" s="55">
        <v>-0.34390537709843105</v>
      </c>
      <c r="H58" s="55">
        <v>9.3925619834710741</v>
      </c>
      <c r="I58" s="55">
        <v>0</v>
      </c>
    </row>
    <row r="59" spans="1:9" ht="16.5" x14ac:dyDescent="0.3">
      <c r="A59" s="55" t="s">
        <v>1310</v>
      </c>
      <c r="B59" s="55" t="s">
        <v>1435</v>
      </c>
      <c r="C59" s="55">
        <v>1</v>
      </c>
      <c r="D59" s="55">
        <v>1</v>
      </c>
      <c r="E59" s="55">
        <v>0</v>
      </c>
      <c r="F59" s="55">
        <v>-0.6847428407976387</v>
      </c>
      <c r="G59" s="55">
        <v>-0.34390537709843105</v>
      </c>
      <c r="H59" s="55">
        <v>0</v>
      </c>
      <c r="I59" s="55">
        <v>0</v>
      </c>
    </row>
    <row r="60" spans="1:9" ht="16.5" x14ac:dyDescent="0.3">
      <c r="A60" s="55" t="s">
        <v>1311</v>
      </c>
      <c r="B60" s="55" t="s">
        <v>1436</v>
      </c>
      <c r="C60" s="55"/>
      <c r="D60" s="55"/>
      <c r="E60" s="55"/>
      <c r="F60" s="55">
        <v>-0.6847428407976387</v>
      </c>
      <c r="G60" s="55">
        <v>-0.34390537709843105</v>
      </c>
      <c r="H60" s="55">
        <v>0</v>
      </c>
      <c r="I60" s="55">
        <v>0</v>
      </c>
    </row>
    <row r="61" spans="1:9" ht="16.5" x14ac:dyDescent="0.3">
      <c r="A61" s="55" t="s">
        <v>21</v>
      </c>
      <c r="B61" s="55" t="s">
        <v>446</v>
      </c>
      <c r="C61" s="55">
        <v>2</v>
      </c>
      <c r="D61" s="55">
        <v>1</v>
      </c>
      <c r="E61" s="55">
        <v>2</v>
      </c>
      <c r="F61" s="55">
        <v>2.168116559970775</v>
      </c>
      <c r="G61" s="55">
        <v>2.692258215023096</v>
      </c>
      <c r="H61" s="55">
        <v>15.165289256198347</v>
      </c>
      <c r="I61" s="55">
        <v>0.84313725490196079</v>
      </c>
    </row>
    <row r="62" spans="1:9" ht="16.5" x14ac:dyDescent="0.3">
      <c r="A62" s="55" t="s">
        <v>22</v>
      </c>
      <c r="B62" s="55" t="s">
        <v>1437</v>
      </c>
      <c r="C62" s="55">
        <v>1</v>
      </c>
      <c r="D62" s="55">
        <v>1</v>
      </c>
      <c r="E62" s="55">
        <v>1</v>
      </c>
      <c r="F62" s="55">
        <v>0.12758360982987965</v>
      </c>
      <c r="G62" s="55">
        <v>0.25626649576280103</v>
      </c>
      <c r="H62" s="55">
        <v>4.3181818181818183</v>
      </c>
      <c r="I62" s="55">
        <v>0.16666666666666666</v>
      </c>
    </row>
    <row r="63" spans="1:9" ht="16.5" x14ac:dyDescent="0.3">
      <c r="A63" s="55" t="s">
        <v>23</v>
      </c>
      <c r="B63" s="55" t="s">
        <v>1438</v>
      </c>
      <c r="C63" s="55">
        <v>1</v>
      </c>
      <c r="D63" s="55">
        <v>1</v>
      </c>
      <c r="E63" s="55">
        <v>0</v>
      </c>
      <c r="F63" s="55">
        <v>0.81087064341991666</v>
      </c>
      <c r="G63" s="55">
        <v>-0.34390537709843105</v>
      </c>
      <c r="H63" s="55">
        <v>7.9504132231404965</v>
      </c>
      <c r="I63" s="55">
        <v>0</v>
      </c>
    </row>
    <row r="64" spans="1:9" ht="16.5" x14ac:dyDescent="0.3">
      <c r="A64" s="55" t="s">
        <v>1312</v>
      </c>
      <c r="B64" s="55" t="s">
        <v>1439</v>
      </c>
      <c r="C64" s="55">
        <v>0</v>
      </c>
      <c r="D64" s="55">
        <v>0</v>
      </c>
      <c r="E64" s="55">
        <v>0</v>
      </c>
      <c r="F64" s="55">
        <v>-0.6847428407976387</v>
      </c>
      <c r="G64" s="55">
        <v>-0.34390537709843105</v>
      </c>
      <c r="H64" s="55">
        <v>0</v>
      </c>
      <c r="I64" s="55">
        <v>0</v>
      </c>
    </row>
    <row r="65" spans="1:9" ht="16.5" x14ac:dyDescent="0.3">
      <c r="A65" s="55" t="s">
        <v>1313</v>
      </c>
      <c r="B65" s="55" t="s">
        <v>1440</v>
      </c>
      <c r="C65" s="55"/>
      <c r="D65" s="55"/>
      <c r="E65" s="55"/>
      <c r="F65" s="55">
        <v>-0.6847428407976387</v>
      </c>
      <c r="G65" s="55">
        <v>-0.34390537709843105</v>
      </c>
      <c r="H65" s="55">
        <v>0</v>
      </c>
      <c r="I65" s="55">
        <v>0</v>
      </c>
    </row>
    <row r="66" spans="1:9" ht="16.5" x14ac:dyDescent="0.3">
      <c r="A66" s="55" t="s">
        <v>68</v>
      </c>
      <c r="B66" s="55" t="s">
        <v>1441</v>
      </c>
      <c r="C66" s="55">
        <v>2</v>
      </c>
      <c r="D66" s="55">
        <v>2</v>
      </c>
      <c r="E66" s="55">
        <v>0</v>
      </c>
      <c r="F66" s="55">
        <v>1.2119811204761839</v>
      </c>
      <c r="G66" s="55">
        <v>-0.34390537709843105</v>
      </c>
      <c r="H66" s="55">
        <v>10.082644628099173</v>
      </c>
      <c r="I66" s="55">
        <v>0</v>
      </c>
    </row>
    <row r="67" spans="1:9" ht="16.5" x14ac:dyDescent="0.3">
      <c r="A67" s="55" t="s">
        <v>1314</v>
      </c>
      <c r="B67" s="55" t="s">
        <v>1442</v>
      </c>
      <c r="C67" s="55">
        <v>0</v>
      </c>
      <c r="D67" s="55">
        <v>0</v>
      </c>
      <c r="E67" s="55">
        <v>0</v>
      </c>
      <c r="F67" s="55">
        <v>-0.6847428407976387</v>
      </c>
      <c r="G67" s="55">
        <v>-0.34390537709843105</v>
      </c>
      <c r="H67" s="55">
        <v>0</v>
      </c>
      <c r="I67" s="55">
        <v>0</v>
      </c>
    </row>
    <row r="68" spans="1:9" ht="16.5" x14ac:dyDescent="0.3">
      <c r="A68" s="55" t="s">
        <v>1315</v>
      </c>
      <c r="B68" s="55" t="s">
        <v>1443</v>
      </c>
      <c r="C68" s="55">
        <v>0</v>
      </c>
      <c r="D68" s="55">
        <v>0</v>
      </c>
      <c r="E68" s="55">
        <v>0</v>
      </c>
      <c r="F68" s="55">
        <v>-0.6847428407976387</v>
      </c>
      <c r="G68" s="55">
        <v>-0.34390537709843105</v>
      </c>
      <c r="H68" s="55">
        <v>0</v>
      </c>
      <c r="I68" s="55">
        <v>0</v>
      </c>
    </row>
    <row r="69" spans="1:9" ht="16.5" x14ac:dyDescent="0.3">
      <c r="A69" s="55" t="s">
        <v>1316</v>
      </c>
      <c r="B69" s="55" t="s">
        <v>1444</v>
      </c>
      <c r="C69" s="55">
        <v>0</v>
      </c>
      <c r="D69" s="55">
        <v>0</v>
      </c>
      <c r="E69" s="55">
        <v>0</v>
      </c>
      <c r="F69" s="55">
        <v>-0.6847428407976387</v>
      </c>
      <c r="G69" s="55">
        <v>-0.34390537709843105</v>
      </c>
      <c r="H69" s="55">
        <v>0</v>
      </c>
      <c r="I69" s="55">
        <v>0</v>
      </c>
    </row>
    <row r="70" spans="1:9" ht="16.5" x14ac:dyDescent="0.3">
      <c r="A70" s="55" t="s">
        <v>24</v>
      </c>
      <c r="B70" s="55" t="s">
        <v>413</v>
      </c>
      <c r="C70" s="55">
        <v>0</v>
      </c>
      <c r="D70" s="55">
        <v>0</v>
      </c>
      <c r="E70" s="55">
        <v>0</v>
      </c>
      <c r="F70" s="55">
        <v>0.84274182473640313</v>
      </c>
      <c r="G70" s="55">
        <v>2.0567821143464973</v>
      </c>
      <c r="H70" s="55">
        <v>8.1198347107438025</v>
      </c>
      <c r="I70" s="55">
        <v>0.66666666666666663</v>
      </c>
    </row>
    <row r="71" spans="1:9" ht="16.5" x14ac:dyDescent="0.3">
      <c r="A71" s="55" t="s">
        <v>1317</v>
      </c>
      <c r="B71" s="55" t="s">
        <v>1445</v>
      </c>
      <c r="C71" s="55">
        <v>0</v>
      </c>
      <c r="D71" s="55">
        <v>0</v>
      </c>
      <c r="E71" s="55">
        <v>0</v>
      </c>
      <c r="F71" s="55">
        <v>-0.6847428407976387</v>
      </c>
      <c r="G71" s="55">
        <v>-0.34390537709843105</v>
      </c>
      <c r="H71" s="55">
        <v>0</v>
      </c>
      <c r="I71" s="55">
        <v>0</v>
      </c>
    </row>
    <row r="72" spans="1:9" ht="16.5" x14ac:dyDescent="0.3">
      <c r="A72" s="55" t="s">
        <v>1318</v>
      </c>
      <c r="B72" s="55" t="s">
        <v>1446</v>
      </c>
      <c r="C72" s="55"/>
      <c r="D72" s="55"/>
      <c r="E72" s="55"/>
      <c r="F72" s="55">
        <v>-0.6847428407976387</v>
      </c>
      <c r="G72" s="55">
        <v>-0.34390537709843105</v>
      </c>
      <c r="H72" s="55">
        <v>0</v>
      </c>
      <c r="I72" s="55">
        <v>0</v>
      </c>
    </row>
    <row r="73" spans="1:9" ht="16.5" x14ac:dyDescent="0.3">
      <c r="A73" s="55" t="s">
        <v>1319</v>
      </c>
      <c r="B73" s="55" t="s">
        <v>1447</v>
      </c>
      <c r="C73" s="55">
        <v>0</v>
      </c>
      <c r="D73" s="55">
        <v>0</v>
      </c>
      <c r="E73" s="55">
        <v>0</v>
      </c>
      <c r="F73" s="55">
        <v>-0.6847428407976387</v>
      </c>
      <c r="G73" s="55">
        <v>-0.34390537709843105</v>
      </c>
      <c r="H73" s="55">
        <v>0</v>
      </c>
      <c r="I73" s="55">
        <v>0</v>
      </c>
    </row>
    <row r="74" spans="1:9" ht="16.5" x14ac:dyDescent="0.3">
      <c r="A74" s="55" t="s">
        <v>25</v>
      </c>
      <c r="B74" s="55" t="s">
        <v>420</v>
      </c>
      <c r="C74" s="55">
        <v>2</v>
      </c>
      <c r="D74" s="55">
        <v>2</v>
      </c>
      <c r="E74" s="55">
        <v>2</v>
      </c>
      <c r="F74" s="55">
        <v>2.2030971248303333</v>
      </c>
      <c r="G74" s="55">
        <v>2.980123457209932</v>
      </c>
      <c r="H74" s="55">
        <v>15.351239669421489</v>
      </c>
      <c r="I74" s="55">
        <v>0.92307692307692313</v>
      </c>
    </row>
    <row r="75" spans="1:9" ht="16.5" x14ac:dyDescent="0.3">
      <c r="A75" s="55" t="s">
        <v>1320</v>
      </c>
      <c r="B75" s="55" t="s">
        <v>1448</v>
      </c>
      <c r="C75" s="55">
        <v>1</v>
      </c>
      <c r="D75" s="55">
        <v>1</v>
      </c>
      <c r="E75" s="55">
        <v>0</v>
      </c>
      <c r="F75" s="55">
        <v>-0.6847428407976387</v>
      </c>
      <c r="G75" s="55">
        <v>-0.34390537709843105</v>
      </c>
      <c r="H75" s="55">
        <v>0</v>
      </c>
      <c r="I75" s="55">
        <v>0</v>
      </c>
    </row>
    <row r="76" spans="1:9" ht="16.5" x14ac:dyDescent="0.3">
      <c r="A76" s="55" t="s">
        <v>26</v>
      </c>
      <c r="B76" s="55" t="s">
        <v>1449</v>
      </c>
      <c r="C76" s="55">
        <v>0</v>
      </c>
      <c r="D76" s="55">
        <v>0</v>
      </c>
      <c r="E76" s="55">
        <v>0</v>
      </c>
      <c r="F76" s="55">
        <v>1.1109261553263492</v>
      </c>
      <c r="G76" s="55">
        <v>-0.34390537709843105</v>
      </c>
      <c r="H76" s="55">
        <v>9.545454545454545</v>
      </c>
      <c r="I76" s="55">
        <v>0</v>
      </c>
    </row>
    <row r="77" spans="1:9" ht="16.5" x14ac:dyDescent="0.3">
      <c r="A77" s="55" t="s">
        <v>1321</v>
      </c>
      <c r="B77" s="55" t="s">
        <v>1450</v>
      </c>
      <c r="C77" s="55">
        <v>1</v>
      </c>
      <c r="D77" s="55">
        <v>1</v>
      </c>
      <c r="E77" s="55">
        <v>1</v>
      </c>
      <c r="F77" s="55">
        <v>-0.6847428407976387</v>
      </c>
      <c r="G77" s="55">
        <v>-0.34390537709843105</v>
      </c>
      <c r="H77" s="55">
        <v>0</v>
      </c>
      <c r="I77" s="55">
        <v>0</v>
      </c>
    </row>
    <row r="78" spans="1:9" ht="16.5" x14ac:dyDescent="0.3">
      <c r="A78" s="55" t="s">
        <v>27</v>
      </c>
      <c r="B78" s="55" t="s">
        <v>1451</v>
      </c>
      <c r="C78" s="55">
        <v>2</v>
      </c>
      <c r="D78" s="55">
        <v>2</v>
      </c>
      <c r="E78" s="55">
        <v>1</v>
      </c>
      <c r="F78" s="55">
        <v>1.6270838234762746</v>
      </c>
      <c r="G78" s="55">
        <v>-0.34390537709843105</v>
      </c>
      <c r="H78" s="55">
        <v>12.289256198347108</v>
      </c>
      <c r="I78" s="55">
        <v>0</v>
      </c>
    </row>
    <row r="79" spans="1:9" ht="16.5" x14ac:dyDescent="0.3">
      <c r="A79" s="55" t="s">
        <v>28</v>
      </c>
      <c r="B79" s="55" t="s">
        <v>576</v>
      </c>
      <c r="C79" s="55">
        <v>2</v>
      </c>
      <c r="D79" s="55">
        <v>2</v>
      </c>
      <c r="E79" s="55">
        <v>2</v>
      </c>
      <c r="F79" s="55">
        <v>0.6577335039236285</v>
      </c>
      <c r="G79" s="55">
        <v>2.0567821143464973</v>
      </c>
      <c r="H79" s="55">
        <v>7.1363636363636367</v>
      </c>
      <c r="I79" s="55">
        <v>0.66666666666666663</v>
      </c>
    </row>
    <row r="80" spans="1:9" ht="16.5" x14ac:dyDescent="0.3">
      <c r="A80" s="55" t="s">
        <v>29</v>
      </c>
      <c r="B80" s="55" t="s">
        <v>460</v>
      </c>
      <c r="C80" s="55">
        <v>0</v>
      </c>
      <c r="D80" s="55">
        <v>0</v>
      </c>
      <c r="E80" s="55">
        <v>0</v>
      </c>
      <c r="F80" s="55">
        <v>1.2088717369331121</v>
      </c>
      <c r="G80" s="55">
        <v>0.55635243219341712</v>
      </c>
      <c r="H80" s="55">
        <v>10.066115702479339</v>
      </c>
      <c r="I80" s="55">
        <v>0.25</v>
      </c>
    </row>
    <row r="81" spans="1:9" ht="16.5" x14ac:dyDescent="0.3">
      <c r="A81" s="55" t="s">
        <v>30</v>
      </c>
      <c r="B81" s="55" t="s">
        <v>613</v>
      </c>
      <c r="C81" s="55">
        <v>2</v>
      </c>
      <c r="D81" s="55">
        <v>2</v>
      </c>
      <c r="E81" s="55">
        <v>0</v>
      </c>
      <c r="F81" s="55">
        <v>1.9893270062441442</v>
      </c>
      <c r="G81" s="55">
        <v>3.2571258600689621</v>
      </c>
      <c r="H81" s="55">
        <v>14.214876033057852</v>
      </c>
      <c r="I81" s="55">
        <v>1</v>
      </c>
    </row>
    <row r="82" spans="1:9" ht="16.5" x14ac:dyDescent="0.3">
      <c r="A82" s="55" t="s">
        <v>31</v>
      </c>
      <c r="B82" s="55" t="s">
        <v>529</v>
      </c>
      <c r="C82" s="55">
        <v>2</v>
      </c>
      <c r="D82" s="55">
        <v>2</v>
      </c>
      <c r="E82" s="55">
        <v>2</v>
      </c>
      <c r="F82" s="55">
        <v>0.19210331834862024</v>
      </c>
      <c r="G82" s="55">
        <v>3.2571258600689621</v>
      </c>
      <c r="H82" s="55">
        <v>4.661157024793388</v>
      </c>
      <c r="I82" s="55">
        <v>1</v>
      </c>
    </row>
    <row r="83" spans="1:9" ht="16.5" x14ac:dyDescent="0.3">
      <c r="A83" s="55" t="s">
        <v>1322</v>
      </c>
      <c r="B83" s="55" t="s">
        <v>1452</v>
      </c>
      <c r="C83" s="55">
        <v>0</v>
      </c>
      <c r="D83" s="55">
        <v>0</v>
      </c>
      <c r="E83" s="55">
        <v>0</v>
      </c>
      <c r="F83" s="55">
        <v>-0.6847428407976387</v>
      </c>
      <c r="G83" s="55">
        <v>-0.34390537709843105</v>
      </c>
      <c r="H83" s="55">
        <v>0</v>
      </c>
      <c r="I83" s="55">
        <v>0</v>
      </c>
    </row>
    <row r="84" spans="1:9" ht="16.5" x14ac:dyDescent="0.3">
      <c r="A84" s="55" t="s">
        <v>32</v>
      </c>
      <c r="B84" s="55" t="s">
        <v>1453</v>
      </c>
      <c r="C84" s="55">
        <v>1</v>
      </c>
      <c r="D84" s="55">
        <v>1</v>
      </c>
      <c r="E84" s="55">
        <v>0</v>
      </c>
      <c r="F84" s="55">
        <v>0.41442424167825681</v>
      </c>
      <c r="G84" s="55">
        <v>-0.34390537709843105</v>
      </c>
      <c r="H84" s="55">
        <v>5.8429752066115697</v>
      </c>
      <c r="I84" s="55">
        <v>0</v>
      </c>
    </row>
    <row r="85" spans="1:9" ht="16.5" x14ac:dyDescent="0.3">
      <c r="A85" s="55" t="s">
        <v>1323</v>
      </c>
      <c r="B85" s="55" t="s">
        <v>1454</v>
      </c>
      <c r="C85" s="55">
        <v>1</v>
      </c>
      <c r="D85" s="55">
        <v>1</v>
      </c>
      <c r="E85" s="55">
        <v>0</v>
      </c>
      <c r="F85" s="55">
        <v>-0.6847428407976387</v>
      </c>
      <c r="G85" s="55">
        <v>-0.34390537709843105</v>
      </c>
      <c r="H85" s="55">
        <v>0</v>
      </c>
      <c r="I85" s="55">
        <v>0</v>
      </c>
    </row>
    <row r="86" spans="1:9" ht="16.5" x14ac:dyDescent="0.3">
      <c r="A86" s="55" t="s">
        <v>33</v>
      </c>
      <c r="B86" s="55" t="s">
        <v>412</v>
      </c>
      <c r="C86" s="55">
        <v>1</v>
      </c>
      <c r="D86" s="55">
        <v>1</v>
      </c>
      <c r="E86" s="55">
        <v>0</v>
      </c>
      <c r="F86" s="55">
        <v>1.4008761707177984</v>
      </c>
      <c r="G86" s="55">
        <v>2.1491162486328408</v>
      </c>
      <c r="H86" s="55">
        <v>11.086776859504132</v>
      </c>
      <c r="I86" s="55">
        <v>0.69230769230769229</v>
      </c>
    </row>
    <row r="87" spans="1:9" ht="16.5" x14ac:dyDescent="0.3">
      <c r="A87" s="55" t="s">
        <v>1324</v>
      </c>
      <c r="B87" s="55" t="s">
        <v>1455</v>
      </c>
      <c r="C87" s="55"/>
      <c r="D87" s="55"/>
      <c r="E87" s="55"/>
      <c r="F87" s="55">
        <v>-0.6847428407976387</v>
      </c>
      <c r="G87" s="55">
        <v>-0.34390537709843105</v>
      </c>
      <c r="H87" s="55">
        <v>0</v>
      </c>
      <c r="I87" s="55">
        <v>0</v>
      </c>
    </row>
    <row r="88" spans="1:9" ht="16.5" x14ac:dyDescent="0.3">
      <c r="A88" s="55" t="s">
        <v>34</v>
      </c>
      <c r="B88" s="55" t="s">
        <v>1456</v>
      </c>
      <c r="C88" s="55">
        <v>3</v>
      </c>
      <c r="D88" s="55">
        <v>3</v>
      </c>
      <c r="E88" s="55">
        <v>0</v>
      </c>
      <c r="F88" s="55">
        <v>1.3278056574556099</v>
      </c>
      <c r="G88" s="55">
        <v>-0.34390537709843105</v>
      </c>
      <c r="H88" s="55">
        <v>10.698347107438016</v>
      </c>
      <c r="I88" s="55">
        <v>0</v>
      </c>
    </row>
    <row r="89" spans="1:9" ht="16.5" x14ac:dyDescent="0.3">
      <c r="A89" s="55" t="s">
        <v>69</v>
      </c>
      <c r="B89" s="55" t="s">
        <v>1457</v>
      </c>
      <c r="C89" s="55">
        <v>1</v>
      </c>
      <c r="D89" s="55">
        <v>1</v>
      </c>
      <c r="E89" s="55">
        <v>0</v>
      </c>
      <c r="F89" s="55">
        <v>0.89793338262592814</v>
      </c>
      <c r="G89" s="55">
        <v>-0.34390537709843105</v>
      </c>
      <c r="H89" s="55">
        <v>8.4132231404958677</v>
      </c>
      <c r="I89" s="55">
        <v>0</v>
      </c>
    </row>
    <row r="90" spans="1:9" ht="16.5" x14ac:dyDescent="0.3">
      <c r="A90" s="55" t="s">
        <v>35</v>
      </c>
      <c r="B90" s="55" t="s">
        <v>376</v>
      </c>
      <c r="C90" s="55">
        <v>2</v>
      </c>
      <c r="D90" s="55">
        <v>2</v>
      </c>
      <c r="E90" s="55">
        <v>2</v>
      </c>
      <c r="F90" s="55">
        <v>2.1813314400288304</v>
      </c>
      <c r="G90" s="55">
        <v>-0.62090777995746127</v>
      </c>
      <c r="H90" s="55">
        <v>15.235537190082646</v>
      </c>
      <c r="I90" s="55">
        <v>-7.6923076923076927E-2</v>
      </c>
    </row>
    <row r="91" spans="1:9" ht="16.5" x14ac:dyDescent="0.3">
      <c r="A91" s="55" t="s">
        <v>36</v>
      </c>
      <c r="B91" s="55" t="s">
        <v>1458</v>
      </c>
      <c r="C91" s="55">
        <v>1</v>
      </c>
      <c r="D91" s="55">
        <v>1</v>
      </c>
      <c r="E91" s="55">
        <v>0</v>
      </c>
      <c r="F91" s="55">
        <v>1.0557345974368242</v>
      </c>
      <c r="G91" s="55">
        <v>-0.34390537709843105</v>
      </c>
      <c r="H91" s="55">
        <v>9.2520661157024797</v>
      </c>
      <c r="I91" s="55">
        <v>0</v>
      </c>
    </row>
    <row r="92" spans="1:9" ht="16.5" x14ac:dyDescent="0.3">
      <c r="A92" s="55" t="s">
        <v>1325</v>
      </c>
      <c r="B92" s="55" t="s">
        <v>1459</v>
      </c>
      <c r="C92" s="55">
        <v>0</v>
      </c>
      <c r="D92" s="55">
        <v>0</v>
      </c>
      <c r="E92" s="55">
        <v>0</v>
      </c>
      <c r="F92" s="55">
        <v>-0.6847428407976387</v>
      </c>
      <c r="G92" s="55">
        <v>-0.34390537709843105</v>
      </c>
      <c r="H92" s="55">
        <v>0</v>
      </c>
      <c r="I92" s="55">
        <v>0</v>
      </c>
    </row>
    <row r="93" spans="1:9" ht="16.5" x14ac:dyDescent="0.3">
      <c r="A93" s="55" t="s">
        <v>1326</v>
      </c>
      <c r="B93" s="55" t="s">
        <v>1460</v>
      </c>
      <c r="C93" s="55">
        <v>0</v>
      </c>
      <c r="D93" s="55">
        <v>0</v>
      </c>
      <c r="E93" s="55">
        <v>0</v>
      </c>
      <c r="F93" s="55">
        <v>-0.6847428407976387</v>
      </c>
      <c r="G93" s="55">
        <v>-0.34390537709843105</v>
      </c>
      <c r="H93" s="55">
        <v>0</v>
      </c>
      <c r="I93" s="55">
        <v>0</v>
      </c>
    </row>
    <row r="94" spans="1:9" ht="16.5" x14ac:dyDescent="0.3">
      <c r="A94" s="55" t="s">
        <v>1327</v>
      </c>
      <c r="B94" s="55" t="s">
        <v>1461</v>
      </c>
      <c r="C94" s="55">
        <v>0</v>
      </c>
      <c r="D94" s="55">
        <v>0</v>
      </c>
      <c r="E94" s="55">
        <v>0</v>
      </c>
      <c r="F94" s="55">
        <v>-0.6847428407976387</v>
      </c>
      <c r="G94" s="55">
        <v>-0.34390537709843105</v>
      </c>
      <c r="H94" s="55">
        <v>0</v>
      </c>
      <c r="I94" s="55">
        <v>0</v>
      </c>
    </row>
    <row r="95" spans="1:9" ht="16.5" x14ac:dyDescent="0.3">
      <c r="A95" s="55" t="s">
        <v>1328</v>
      </c>
      <c r="B95" s="55" t="s">
        <v>1462</v>
      </c>
      <c r="C95" s="55">
        <v>0</v>
      </c>
      <c r="D95" s="55">
        <v>0</v>
      </c>
      <c r="E95" s="55">
        <v>0</v>
      </c>
      <c r="F95" s="55">
        <v>-0.6847428407976387</v>
      </c>
      <c r="G95" s="55">
        <v>-0.34390537709843105</v>
      </c>
      <c r="H95" s="55">
        <v>0</v>
      </c>
      <c r="I95" s="55">
        <v>0</v>
      </c>
    </row>
    <row r="96" spans="1:9" ht="16.5" x14ac:dyDescent="0.3">
      <c r="A96" s="55" t="s">
        <v>1329</v>
      </c>
      <c r="B96" s="55" t="s">
        <v>1463</v>
      </c>
      <c r="C96" s="55">
        <v>0</v>
      </c>
      <c r="D96" s="55">
        <v>0</v>
      </c>
      <c r="E96" s="55">
        <v>0</v>
      </c>
      <c r="F96" s="55">
        <v>-0.6847428407976387</v>
      </c>
      <c r="G96" s="55">
        <v>-0.34390537709843105</v>
      </c>
      <c r="H96" s="55">
        <v>0</v>
      </c>
      <c r="I96" s="55">
        <v>0</v>
      </c>
    </row>
    <row r="97" spans="1:9" ht="16.5" x14ac:dyDescent="0.3">
      <c r="A97" s="55" t="s">
        <v>37</v>
      </c>
      <c r="B97" s="55" t="s">
        <v>1464</v>
      </c>
      <c r="C97" s="55">
        <v>2</v>
      </c>
      <c r="D97" s="55">
        <v>2</v>
      </c>
      <c r="E97" s="55">
        <v>0</v>
      </c>
      <c r="F97" s="55">
        <v>1.544685159584871</v>
      </c>
      <c r="G97" s="55">
        <v>3.2571258600689621</v>
      </c>
      <c r="H97" s="55">
        <v>11.851239669421489</v>
      </c>
      <c r="I97" s="55">
        <v>1</v>
      </c>
    </row>
    <row r="98" spans="1:9" ht="16.5" x14ac:dyDescent="0.3">
      <c r="A98" s="55" t="s">
        <v>133</v>
      </c>
      <c r="B98" s="55" t="s">
        <v>428</v>
      </c>
      <c r="C98" s="55">
        <v>1</v>
      </c>
      <c r="D98" s="55">
        <v>1</v>
      </c>
      <c r="E98" s="55">
        <v>0</v>
      </c>
      <c r="F98" s="55">
        <v>-0.6847428407976387</v>
      </c>
      <c r="G98" s="55">
        <v>3.2571258600689621</v>
      </c>
      <c r="H98" s="55">
        <v>0</v>
      </c>
      <c r="I98" s="55">
        <v>1</v>
      </c>
    </row>
    <row r="99" spans="1:9" ht="16.5" x14ac:dyDescent="0.3">
      <c r="A99" s="55" t="s">
        <v>1330</v>
      </c>
      <c r="B99" s="55" t="s">
        <v>1465</v>
      </c>
      <c r="C99" s="55">
        <v>0</v>
      </c>
      <c r="D99" s="55">
        <v>0</v>
      </c>
      <c r="E99" s="55">
        <v>0</v>
      </c>
      <c r="F99" s="55">
        <v>-0.6847428407976387</v>
      </c>
      <c r="G99" s="55">
        <v>-0.34390537709843105</v>
      </c>
      <c r="H99" s="55">
        <v>0</v>
      </c>
      <c r="I99" s="55">
        <v>0</v>
      </c>
    </row>
    <row r="100" spans="1:9" ht="16.5" x14ac:dyDescent="0.3">
      <c r="A100" s="55" t="s">
        <v>38</v>
      </c>
      <c r="B100" s="55" t="s">
        <v>1466</v>
      </c>
      <c r="C100" s="55">
        <v>2</v>
      </c>
      <c r="D100" s="55">
        <v>2</v>
      </c>
      <c r="E100" s="55">
        <v>0</v>
      </c>
      <c r="F100" s="55">
        <v>0.95234759462968532</v>
      </c>
      <c r="G100" s="55">
        <v>-0.34390537709843105</v>
      </c>
      <c r="H100" s="55">
        <v>8.7024793388429753</v>
      </c>
      <c r="I100" s="55">
        <v>0</v>
      </c>
    </row>
    <row r="101" spans="1:9" ht="16.5" x14ac:dyDescent="0.3">
      <c r="A101" s="55" t="s">
        <v>1331</v>
      </c>
      <c r="B101" s="55" t="s">
        <v>1467</v>
      </c>
      <c r="C101" s="55">
        <v>1</v>
      </c>
      <c r="D101" s="55">
        <v>1</v>
      </c>
      <c r="E101" s="55">
        <v>0</v>
      </c>
      <c r="F101" s="55">
        <v>-0.6847428407976387</v>
      </c>
      <c r="G101" s="55">
        <v>-0.34390537709843105</v>
      </c>
      <c r="H101" s="55">
        <v>0</v>
      </c>
      <c r="I101" s="55">
        <v>0</v>
      </c>
    </row>
    <row r="102" spans="1:9" ht="16.5" x14ac:dyDescent="0.3">
      <c r="A102" s="55" t="s">
        <v>1332</v>
      </c>
      <c r="B102" s="55" t="s">
        <v>1468</v>
      </c>
      <c r="C102" s="55">
        <v>0</v>
      </c>
      <c r="D102" s="55">
        <v>0</v>
      </c>
      <c r="E102" s="55">
        <v>0</v>
      </c>
      <c r="F102" s="55">
        <v>-0.6847428407976387</v>
      </c>
      <c r="G102" s="55">
        <v>-0.34390537709843105</v>
      </c>
      <c r="H102" s="55">
        <v>0</v>
      </c>
      <c r="I102" s="55">
        <v>0</v>
      </c>
    </row>
    <row r="103" spans="1:9" ht="16.5" x14ac:dyDescent="0.3">
      <c r="A103" s="55" t="s">
        <v>1333</v>
      </c>
      <c r="B103" s="55" t="s">
        <v>1469</v>
      </c>
      <c r="C103" s="55"/>
      <c r="D103" s="55"/>
      <c r="E103" s="55"/>
      <c r="F103" s="55">
        <v>-0.6847428407976387</v>
      </c>
      <c r="G103" s="55">
        <v>-0.34390537709843105</v>
      </c>
      <c r="H103" s="55">
        <v>0</v>
      </c>
      <c r="I103" s="55">
        <v>0</v>
      </c>
    </row>
    <row r="104" spans="1:9" ht="16.5" x14ac:dyDescent="0.3">
      <c r="A104" s="55" t="s">
        <v>70</v>
      </c>
      <c r="B104" s="55" t="s">
        <v>1470</v>
      </c>
      <c r="C104" s="55">
        <v>1</v>
      </c>
      <c r="D104" s="55">
        <v>1</v>
      </c>
      <c r="E104" s="55">
        <v>0</v>
      </c>
      <c r="F104" s="55">
        <v>1.0705041692664155</v>
      </c>
      <c r="G104" s="55">
        <v>-0.34390537709843105</v>
      </c>
      <c r="H104" s="55">
        <v>9.3305785123966949</v>
      </c>
      <c r="I104" s="55">
        <v>0</v>
      </c>
    </row>
    <row r="105" spans="1:9" ht="16.5" x14ac:dyDescent="0.3">
      <c r="A105" s="55" t="s">
        <v>1334</v>
      </c>
      <c r="B105" s="55" t="s">
        <v>1471</v>
      </c>
      <c r="C105" s="55">
        <v>0</v>
      </c>
      <c r="D105" s="55">
        <v>0</v>
      </c>
      <c r="E105" s="55">
        <v>0</v>
      </c>
      <c r="F105" s="55">
        <v>-0.6847428407976387</v>
      </c>
      <c r="G105" s="55">
        <v>-0.34390537709843105</v>
      </c>
      <c r="H105" s="55">
        <v>0</v>
      </c>
      <c r="I105" s="55">
        <v>0</v>
      </c>
    </row>
    <row r="106" spans="1:9" ht="16.5" x14ac:dyDescent="0.3">
      <c r="A106" s="55" t="s">
        <v>1335</v>
      </c>
      <c r="B106" s="55" t="s">
        <v>1472</v>
      </c>
      <c r="C106" s="55">
        <v>0</v>
      </c>
      <c r="D106" s="55">
        <v>0</v>
      </c>
      <c r="E106" s="55">
        <v>0</v>
      </c>
      <c r="F106" s="55">
        <v>-0.6847428407976387</v>
      </c>
      <c r="G106" s="55">
        <v>-0.34390537709843105</v>
      </c>
      <c r="H106" s="55">
        <v>0</v>
      </c>
      <c r="I106" s="55">
        <v>0</v>
      </c>
    </row>
    <row r="107" spans="1:9" ht="16.5" x14ac:dyDescent="0.3">
      <c r="A107" s="55" t="s">
        <v>39</v>
      </c>
      <c r="B107" s="55" t="s">
        <v>411</v>
      </c>
      <c r="C107" s="55">
        <v>1</v>
      </c>
      <c r="D107" s="55">
        <v>1</v>
      </c>
      <c r="E107" s="55">
        <v>0</v>
      </c>
      <c r="F107" s="55">
        <v>0.7447962431296401</v>
      </c>
      <c r="G107" s="55">
        <v>0.55635243219341712</v>
      </c>
      <c r="H107" s="55">
        <v>7.5991735537190088</v>
      </c>
      <c r="I107" s="55">
        <v>0.25</v>
      </c>
    </row>
    <row r="108" spans="1:9" ht="16.5" x14ac:dyDescent="0.3">
      <c r="A108" s="55" t="s">
        <v>1336</v>
      </c>
      <c r="B108" s="55" t="s">
        <v>1473</v>
      </c>
      <c r="C108" s="55">
        <v>1</v>
      </c>
      <c r="D108" s="55">
        <v>0</v>
      </c>
      <c r="E108" s="55">
        <v>1</v>
      </c>
      <c r="F108" s="55">
        <v>-0.6847428407976387</v>
      </c>
      <c r="G108" s="55">
        <v>-0.34390537709843105</v>
      </c>
      <c r="H108" s="55">
        <v>0</v>
      </c>
      <c r="I108" s="55">
        <v>0</v>
      </c>
    </row>
    <row r="109" spans="1:9" ht="16.5" x14ac:dyDescent="0.3">
      <c r="A109" s="55" t="s">
        <v>1337</v>
      </c>
      <c r="B109" s="55" t="s">
        <v>1474</v>
      </c>
      <c r="C109" s="55">
        <v>0</v>
      </c>
      <c r="D109" s="55">
        <v>0</v>
      </c>
      <c r="E109" s="55">
        <v>0</v>
      </c>
      <c r="F109" s="55">
        <v>-0.6847428407976387</v>
      </c>
      <c r="G109" s="55">
        <v>-0.34390537709843105</v>
      </c>
      <c r="H109" s="55">
        <v>0</v>
      </c>
      <c r="I109" s="55">
        <v>0</v>
      </c>
    </row>
    <row r="110" spans="1:9" ht="16.5" x14ac:dyDescent="0.3">
      <c r="A110" s="55" t="s">
        <v>1338</v>
      </c>
      <c r="B110" s="55" t="s">
        <v>1475</v>
      </c>
      <c r="C110" s="55">
        <v>0</v>
      </c>
      <c r="D110" s="55">
        <v>0</v>
      </c>
      <c r="E110" s="55">
        <v>0</v>
      </c>
      <c r="F110" s="55">
        <v>-0.6847428407976387</v>
      </c>
      <c r="G110" s="55">
        <v>-0.34390537709843105</v>
      </c>
      <c r="H110" s="55">
        <v>0</v>
      </c>
      <c r="I110" s="55">
        <v>0</v>
      </c>
    </row>
    <row r="111" spans="1:9" ht="16.5" x14ac:dyDescent="0.3">
      <c r="A111" s="55" t="s">
        <v>40</v>
      </c>
      <c r="B111" s="55" t="s">
        <v>1476</v>
      </c>
      <c r="C111" s="55">
        <v>1</v>
      </c>
      <c r="D111" s="55">
        <v>1</v>
      </c>
      <c r="E111" s="55">
        <v>0</v>
      </c>
      <c r="F111" s="55">
        <v>8.7938969655713559E-2</v>
      </c>
      <c r="G111" s="55">
        <v>-0.34390537709843105</v>
      </c>
      <c r="H111" s="55">
        <v>4.107438016528925</v>
      </c>
      <c r="I111" s="55">
        <v>0</v>
      </c>
    </row>
    <row r="112" spans="1:9" ht="16.5" x14ac:dyDescent="0.3">
      <c r="A112" s="55" t="s">
        <v>1339</v>
      </c>
      <c r="B112" s="55" t="s">
        <v>1477</v>
      </c>
      <c r="C112" s="55"/>
      <c r="D112" s="55"/>
      <c r="E112" s="55"/>
      <c r="F112" s="55">
        <v>-0.6847428407976387</v>
      </c>
      <c r="G112" s="55">
        <v>-0.34390537709843105</v>
      </c>
      <c r="H112" s="55">
        <v>0</v>
      </c>
      <c r="I112" s="55">
        <v>0</v>
      </c>
    </row>
    <row r="113" spans="1:9" ht="16.5" x14ac:dyDescent="0.3">
      <c r="A113" s="55" t="s">
        <v>1340</v>
      </c>
      <c r="B113" s="55" t="s">
        <v>1478</v>
      </c>
      <c r="C113" s="55">
        <v>0</v>
      </c>
      <c r="D113" s="55">
        <v>0</v>
      </c>
      <c r="E113" s="55">
        <v>0</v>
      </c>
      <c r="F113" s="55">
        <v>-0.6847428407976387</v>
      </c>
      <c r="G113" s="55">
        <v>-0.34390537709843105</v>
      </c>
      <c r="H113" s="55">
        <v>0</v>
      </c>
      <c r="I113" s="55">
        <v>0</v>
      </c>
    </row>
    <row r="114" spans="1:9" ht="16.5" x14ac:dyDescent="0.3">
      <c r="A114" s="55" t="s">
        <v>1341</v>
      </c>
      <c r="B114" s="55" t="s">
        <v>1479</v>
      </c>
      <c r="C114" s="55"/>
      <c r="D114" s="55"/>
      <c r="E114" s="55"/>
      <c r="F114" s="55">
        <v>-0.6847428407976387</v>
      </c>
      <c r="G114" s="55">
        <v>-0.34390537709843105</v>
      </c>
      <c r="H114" s="55">
        <v>0</v>
      </c>
      <c r="I114" s="55">
        <v>0</v>
      </c>
    </row>
    <row r="115" spans="1:9" ht="16.5" x14ac:dyDescent="0.3">
      <c r="A115" s="55" t="s">
        <v>1342</v>
      </c>
      <c r="B115" s="55" t="s">
        <v>1480</v>
      </c>
      <c r="C115" s="55">
        <v>1</v>
      </c>
      <c r="D115" s="55">
        <v>1</v>
      </c>
      <c r="E115" s="55">
        <v>0</v>
      </c>
      <c r="F115" s="55">
        <v>-0.6847428407976387</v>
      </c>
      <c r="G115" s="55">
        <v>-0.34390537709843105</v>
      </c>
      <c r="H115" s="55">
        <v>0</v>
      </c>
      <c r="I115" s="55">
        <v>0</v>
      </c>
    </row>
    <row r="116" spans="1:9" ht="16.5" x14ac:dyDescent="0.3">
      <c r="A116" s="55" t="s">
        <v>1343</v>
      </c>
      <c r="B116" s="55" t="s">
        <v>1481</v>
      </c>
      <c r="C116" s="55"/>
      <c r="D116" s="55"/>
      <c r="E116" s="55"/>
      <c r="F116" s="55">
        <v>-0.6847428407976387</v>
      </c>
      <c r="G116" s="55">
        <v>-0.34390537709843105</v>
      </c>
      <c r="H116" s="55">
        <v>0</v>
      </c>
      <c r="I116" s="55">
        <v>0</v>
      </c>
    </row>
    <row r="117" spans="1:9" ht="16.5" x14ac:dyDescent="0.3">
      <c r="A117" s="55" t="s">
        <v>279</v>
      </c>
      <c r="B117" s="55" t="s">
        <v>1482</v>
      </c>
      <c r="C117" s="55">
        <v>0</v>
      </c>
      <c r="D117" s="55">
        <v>0</v>
      </c>
      <c r="E117" s="55">
        <v>0</v>
      </c>
      <c r="F117" s="55">
        <v>-0.6847428407976387</v>
      </c>
      <c r="G117" s="55">
        <v>-0.34390537709843105</v>
      </c>
      <c r="H117" s="55">
        <v>0</v>
      </c>
      <c r="I117" s="55">
        <v>0</v>
      </c>
    </row>
    <row r="118" spans="1:9" ht="16.5" x14ac:dyDescent="0.3">
      <c r="A118" s="55" t="s">
        <v>1344</v>
      </c>
      <c r="B118" s="55" t="s">
        <v>1483</v>
      </c>
      <c r="C118" s="55">
        <v>0</v>
      </c>
      <c r="D118" s="55">
        <v>0</v>
      </c>
      <c r="E118" s="55">
        <v>0</v>
      </c>
      <c r="F118" s="55">
        <v>-0.6847428407976387</v>
      </c>
      <c r="G118" s="55">
        <v>-0.34390537709843105</v>
      </c>
      <c r="H118" s="55">
        <v>0</v>
      </c>
      <c r="I118" s="55">
        <v>0</v>
      </c>
    </row>
    <row r="119" spans="1:9" ht="16.5" x14ac:dyDescent="0.3">
      <c r="A119" s="55" t="s">
        <v>1345</v>
      </c>
      <c r="B119" s="55" t="s">
        <v>1484</v>
      </c>
      <c r="C119" s="55">
        <v>1</v>
      </c>
      <c r="D119" s="55">
        <v>1</v>
      </c>
      <c r="E119" s="55">
        <v>0</v>
      </c>
      <c r="F119" s="55">
        <v>-0.6847428407976387</v>
      </c>
      <c r="G119" s="55">
        <v>-0.34390537709843105</v>
      </c>
      <c r="H119" s="55">
        <v>0</v>
      </c>
      <c r="I119" s="55">
        <v>0</v>
      </c>
    </row>
    <row r="120" spans="1:9" ht="16.5" x14ac:dyDescent="0.3">
      <c r="A120" s="55" t="s">
        <v>1346</v>
      </c>
      <c r="B120" s="55" t="s">
        <v>1485</v>
      </c>
      <c r="C120" s="55">
        <v>1</v>
      </c>
      <c r="D120" s="55">
        <v>1</v>
      </c>
      <c r="E120" s="55">
        <v>0</v>
      </c>
      <c r="F120" s="55">
        <v>-0.6847428407976387</v>
      </c>
      <c r="G120" s="55">
        <v>-0.34390537709843105</v>
      </c>
      <c r="H120" s="55">
        <v>0</v>
      </c>
      <c r="I120" s="55">
        <v>0</v>
      </c>
    </row>
    <row r="121" spans="1:9" ht="16.5" x14ac:dyDescent="0.3">
      <c r="A121" s="55" t="s">
        <v>1347</v>
      </c>
      <c r="B121" s="55" t="s">
        <v>1486</v>
      </c>
      <c r="C121" s="55"/>
      <c r="D121" s="55"/>
      <c r="E121" s="55"/>
      <c r="F121" s="55">
        <v>-0.6847428407976387</v>
      </c>
      <c r="G121" s="55">
        <v>-0.34390537709843105</v>
      </c>
      <c r="H121" s="55">
        <v>0</v>
      </c>
      <c r="I121" s="55">
        <v>0</v>
      </c>
    </row>
    <row r="122" spans="1:9" ht="16.5" x14ac:dyDescent="0.3">
      <c r="A122" s="55" t="s">
        <v>1348</v>
      </c>
      <c r="B122" s="55" t="s">
        <v>1487</v>
      </c>
      <c r="C122" s="55">
        <v>0</v>
      </c>
      <c r="D122" s="55">
        <v>0</v>
      </c>
      <c r="E122" s="55">
        <v>0</v>
      </c>
      <c r="F122" s="55">
        <v>-0.6847428407976387</v>
      </c>
      <c r="G122" s="55">
        <v>-0.34390537709843105</v>
      </c>
      <c r="H122" s="55">
        <v>0</v>
      </c>
      <c r="I122" s="55">
        <v>0</v>
      </c>
    </row>
    <row r="123" spans="1:9" ht="16.5" x14ac:dyDescent="0.3">
      <c r="A123" s="55" t="s">
        <v>1349</v>
      </c>
      <c r="B123" s="55" t="s">
        <v>1488</v>
      </c>
      <c r="C123" s="55">
        <v>0</v>
      </c>
      <c r="D123" s="55">
        <v>0</v>
      </c>
      <c r="E123" s="55">
        <v>0</v>
      </c>
      <c r="F123" s="55">
        <v>-0.6847428407976387</v>
      </c>
      <c r="G123" s="55">
        <v>-0.34390537709843105</v>
      </c>
      <c r="H123" s="55">
        <v>0</v>
      </c>
      <c r="I123" s="55">
        <v>0</v>
      </c>
    </row>
    <row r="124" spans="1:9" ht="16.5" x14ac:dyDescent="0.3">
      <c r="A124" s="55" t="s">
        <v>166</v>
      </c>
      <c r="B124" s="55" t="s">
        <v>461</v>
      </c>
      <c r="C124" s="55">
        <v>1</v>
      </c>
      <c r="D124" s="55">
        <v>1</v>
      </c>
      <c r="E124" s="55">
        <v>1</v>
      </c>
      <c r="F124" s="55">
        <v>-0.6847428407976387</v>
      </c>
      <c r="G124" s="55">
        <v>3.2571258600689621</v>
      </c>
      <c r="H124" s="55">
        <v>0</v>
      </c>
      <c r="I124" s="55">
        <v>1</v>
      </c>
    </row>
    <row r="125" spans="1:9" ht="16.5" x14ac:dyDescent="0.3">
      <c r="A125" s="55" t="s">
        <v>1350</v>
      </c>
      <c r="B125" s="55" t="s">
        <v>1489</v>
      </c>
      <c r="C125" s="55">
        <v>0</v>
      </c>
      <c r="D125" s="55">
        <v>0</v>
      </c>
      <c r="E125" s="55">
        <v>0</v>
      </c>
      <c r="F125" s="55">
        <v>-0.6847428407976387</v>
      </c>
      <c r="G125" s="55">
        <v>-0.34390537709843105</v>
      </c>
      <c r="H125" s="55">
        <v>0</v>
      </c>
      <c r="I125" s="55">
        <v>0</v>
      </c>
    </row>
    <row r="126" spans="1:9" ht="16.5" x14ac:dyDescent="0.3">
      <c r="A126" s="55" t="s">
        <v>1351</v>
      </c>
      <c r="B126" s="55" t="s">
        <v>1490</v>
      </c>
      <c r="C126" s="55">
        <v>0</v>
      </c>
      <c r="D126" s="55">
        <v>0</v>
      </c>
      <c r="E126" s="55">
        <v>0</v>
      </c>
      <c r="F126" s="55">
        <v>-0.6847428407976387</v>
      </c>
      <c r="G126" s="55">
        <v>-0.34390537709843105</v>
      </c>
      <c r="H126" s="55">
        <v>0</v>
      </c>
      <c r="I126" s="55">
        <v>0</v>
      </c>
    </row>
    <row r="127" spans="1:9" ht="16.5" x14ac:dyDescent="0.3">
      <c r="A127" s="55" t="s">
        <v>41</v>
      </c>
      <c r="B127" s="55" t="s">
        <v>441</v>
      </c>
      <c r="C127" s="55">
        <v>1</v>
      </c>
      <c r="D127" s="55">
        <v>1</v>
      </c>
      <c r="E127" s="55">
        <v>0</v>
      </c>
      <c r="F127" s="55">
        <v>2.3150349323809194</v>
      </c>
      <c r="G127" s="55">
        <v>0.55635243219341712</v>
      </c>
      <c r="H127" s="55">
        <v>15.946280991735538</v>
      </c>
      <c r="I127" s="55">
        <v>0.25</v>
      </c>
    </row>
    <row r="128" spans="1:9" ht="16.5" x14ac:dyDescent="0.3">
      <c r="A128" s="55" t="s">
        <v>42</v>
      </c>
      <c r="B128" s="55" t="s">
        <v>380</v>
      </c>
      <c r="C128" s="55">
        <v>2</v>
      </c>
      <c r="D128" s="55">
        <v>1</v>
      </c>
      <c r="E128" s="55">
        <v>2</v>
      </c>
      <c r="F128" s="55">
        <v>1.7530138569706839</v>
      </c>
      <c r="G128" s="55">
        <v>0.85643836862403311</v>
      </c>
      <c r="H128" s="55">
        <v>12.958677685950413</v>
      </c>
      <c r="I128" s="55">
        <v>0.33333333333333331</v>
      </c>
    </row>
    <row r="129" spans="1:9" ht="16.5" x14ac:dyDescent="0.3">
      <c r="A129" s="55" t="s">
        <v>1352</v>
      </c>
      <c r="B129" s="55" t="s">
        <v>1491</v>
      </c>
      <c r="C129" s="55">
        <v>0</v>
      </c>
      <c r="D129" s="55">
        <v>0</v>
      </c>
      <c r="E129" s="55">
        <v>0</v>
      </c>
      <c r="F129" s="55">
        <v>-0.6847428407976387</v>
      </c>
      <c r="G129" s="55">
        <v>-0.34390537709843105</v>
      </c>
      <c r="H129" s="55">
        <v>0</v>
      </c>
      <c r="I129" s="55">
        <v>0</v>
      </c>
    </row>
    <row r="130" spans="1:9" ht="16.5" x14ac:dyDescent="0.3">
      <c r="A130" s="55" t="s">
        <v>1353</v>
      </c>
      <c r="B130" s="55" t="s">
        <v>1492</v>
      </c>
      <c r="C130" s="55">
        <v>1</v>
      </c>
      <c r="D130" s="55">
        <v>1</v>
      </c>
      <c r="E130" s="55">
        <v>1</v>
      </c>
      <c r="F130" s="55">
        <v>-0.6847428407976387</v>
      </c>
      <c r="G130" s="55">
        <v>-0.34390537709843105</v>
      </c>
      <c r="H130" s="55">
        <v>0</v>
      </c>
      <c r="I130" s="55">
        <v>0</v>
      </c>
    </row>
    <row r="131" spans="1:9" ht="16.5" x14ac:dyDescent="0.3">
      <c r="A131" s="55" t="s">
        <v>43</v>
      </c>
      <c r="B131" s="55" t="s">
        <v>1493</v>
      </c>
      <c r="C131" s="55">
        <v>3</v>
      </c>
      <c r="D131" s="55">
        <v>3</v>
      </c>
      <c r="E131" s="55">
        <v>0</v>
      </c>
      <c r="F131" s="55">
        <v>0.91037091679821547</v>
      </c>
      <c r="G131" s="55">
        <v>-0.34390537709843105</v>
      </c>
      <c r="H131" s="55">
        <v>8.4793388429752063</v>
      </c>
      <c r="I131" s="55">
        <v>0</v>
      </c>
    </row>
    <row r="132" spans="1:9" ht="16.5" x14ac:dyDescent="0.3">
      <c r="A132" s="55" t="s">
        <v>1354</v>
      </c>
      <c r="B132" s="55" t="s">
        <v>1494</v>
      </c>
      <c r="C132" s="55">
        <v>0</v>
      </c>
      <c r="D132" s="55">
        <v>0</v>
      </c>
      <c r="E132" s="55">
        <v>0</v>
      </c>
      <c r="F132" s="55">
        <v>-0.6847428407976387</v>
      </c>
      <c r="G132" s="55">
        <v>-0.34390537709843105</v>
      </c>
      <c r="H132" s="55">
        <v>0</v>
      </c>
      <c r="I132" s="55">
        <v>0</v>
      </c>
    </row>
    <row r="133" spans="1:9" ht="16.5" x14ac:dyDescent="0.3">
      <c r="A133" s="55" t="s">
        <v>44</v>
      </c>
      <c r="B133" s="55" t="s">
        <v>1495</v>
      </c>
      <c r="C133" s="55">
        <v>1</v>
      </c>
      <c r="D133" s="55">
        <v>1</v>
      </c>
      <c r="E133" s="55">
        <v>0</v>
      </c>
      <c r="F133" s="55">
        <v>4.5184945938475864E-2</v>
      </c>
      <c r="G133" s="55">
        <v>-0.34390537709843105</v>
      </c>
      <c r="H133" s="55">
        <v>3.8801652892561984</v>
      </c>
      <c r="I133" s="55">
        <v>0</v>
      </c>
    </row>
    <row r="134" spans="1:9" ht="16.5" x14ac:dyDescent="0.3">
      <c r="A134" s="55" t="s">
        <v>45</v>
      </c>
      <c r="B134" s="55" t="s">
        <v>424</v>
      </c>
      <c r="C134" s="55">
        <v>2</v>
      </c>
      <c r="D134" s="55">
        <v>2</v>
      </c>
      <c r="E134" s="55">
        <v>0</v>
      </c>
      <c r="F134" s="55">
        <v>1.3938800577458867</v>
      </c>
      <c r="G134" s="55">
        <v>-0.34390537709843105</v>
      </c>
      <c r="H134" s="55">
        <v>11.049586776859504</v>
      </c>
      <c r="I134" s="55">
        <v>0</v>
      </c>
    </row>
    <row r="135" spans="1:9" ht="16.5" x14ac:dyDescent="0.3">
      <c r="A135" s="55" t="s">
        <v>71</v>
      </c>
      <c r="B135" s="55" t="s">
        <v>1496</v>
      </c>
      <c r="C135" s="55">
        <v>1</v>
      </c>
      <c r="D135" s="55">
        <v>1</v>
      </c>
      <c r="E135" s="55">
        <v>1</v>
      </c>
      <c r="F135" s="55">
        <v>0.40354139927750554</v>
      </c>
      <c r="G135" s="55">
        <v>-0.34390537709843105</v>
      </c>
      <c r="H135" s="55">
        <v>5.785123966942149</v>
      </c>
      <c r="I135" s="55">
        <v>0</v>
      </c>
    </row>
    <row r="136" spans="1:9" ht="16.5" x14ac:dyDescent="0.3">
      <c r="A136" s="55" t="s">
        <v>1355</v>
      </c>
      <c r="B136" s="55" t="s">
        <v>1497</v>
      </c>
      <c r="C136" s="55">
        <v>0</v>
      </c>
      <c r="D136" s="55">
        <v>0</v>
      </c>
      <c r="E136" s="55">
        <v>0</v>
      </c>
      <c r="F136" s="55">
        <v>-0.6847428407976387</v>
      </c>
      <c r="G136" s="55">
        <v>-0.34390537709843105</v>
      </c>
      <c r="H136" s="55">
        <v>0</v>
      </c>
      <c r="I136" s="55">
        <v>0</v>
      </c>
    </row>
    <row r="137" spans="1:9" ht="16.5" x14ac:dyDescent="0.3">
      <c r="A137" s="55" t="s">
        <v>1356</v>
      </c>
      <c r="B137" s="55" t="s">
        <v>1498</v>
      </c>
      <c r="C137" s="55"/>
      <c r="D137" s="55"/>
      <c r="E137" s="55"/>
      <c r="F137" s="55">
        <v>-0.6847428407976387</v>
      </c>
      <c r="G137" s="55">
        <v>-0.34390537709843105</v>
      </c>
      <c r="H137" s="55">
        <v>0</v>
      </c>
      <c r="I137" s="55">
        <v>0</v>
      </c>
    </row>
    <row r="138" spans="1:9" ht="16.5" x14ac:dyDescent="0.3">
      <c r="A138" s="55" t="s">
        <v>46</v>
      </c>
      <c r="B138" s="55" t="s">
        <v>414</v>
      </c>
      <c r="C138" s="55">
        <v>1</v>
      </c>
      <c r="D138" s="55">
        <v>1</v>
      </c>
      <c r="E138" s="55">
        <v>1</v>
      </c>
      <c r="F138" s="55">
        <v>0.2807207493261677</v>
      </c>
      <c r="G138" s="55">
        <v>-0.34390537709843105</v>
      </c>
      <c r="H138" s="55">
        <v>5.1322314049586772</v>
      </c>
      <c r="I138" s="55">
        <v>0</v>
      </c>
    </row>
    <row r="139" spans="1:9" ht="16.5" x14ac:dyDescent="0.3">
      <c r="A139" s="55" t="s">
        <v>1357</v>
      </c>
      <c r="B139" s="55" t="s">
        <v>1499</v>
      </c>
      <c r="C139" s="55">
        <v>0</v>
      </c>
      <c r="D139" s="55">
        <v>0</v>
      </c>
      <c r="E139" s="55">
        <v>0</v>
      </c>
      <c r="F139" s="55">
        <v>-0.6847428407976387</v>
      </c>
      <c r="G139" s="55">
        <v>-0.34390537709843105</v>
      </c>
      <c r="H139" s="55">
        <v>0</v>
      </c>
      <c r="I139" s="55">
        <v>0</v>
      </c>
    </row>
    <row r="140" spans="1:9" ht="16.5" x14ac:dyDescent="0.3">
      <c r="A140" s="55" t="s">
        <v>1358</v>
      </c>
      <c r="B140" s="55" t="s">
        <v>1500</v>
      </c>
      <c r="C140" s="55">
        <v>0</v>
      </c>
      <c r="D140" s="55">
        <v>0</v>
      </c>
      <c r="E140" s="55">
        <v>0</v>
      </c>
      <c r="F140" s="55">
        <v>-0.6847428407976387</v>
      </c>
      <c r="G140" s="55">
        <v>-0.34390537709843105</v>
      </c>
      <c r="H140" s="55">
        <v>0</v>
      </c>
      <c r="I140" s="55">
        <v>0</v>
      </c>
    </row>
    <row r="141" spans="1:9" ht="16.5" x14ac:dyDescent="0.3">
      <c r="A141" s="55" t="s">
        <v>47</v>
      </c>
      <c r="B141" s="55" t="s">
        <v>1501</v>
      </c>
      <c r="C141" s="55">
        <v>1</v>
      </c>
      <c r="D141" s="55">
        <v>1</v>
      </c>
      <c r="E141" s="55">
        <v>1</v>
      </c>
      <c r="F141" s="55">
        <v>0.46961579956778216</v>
      </c>
      <c r="G141" s="55">
        <v>-0.34390537709843105</v>
      </c>
      <c r="H141" s="55">
        <v>6.1363636363636367</v>
      </c>
      <c r="I141" s="55">
        <v>0</v>
      </c>
    </row>
    <row r="142" spans="1:9" ht="16.5" x14ac:dyDescent="0.3">
      <c r="A142" s="55" t="s">
        <v>1359</v>
      </c>
      <c r="B142" s="55" t="s">
        <v>1502</v>
      </c>
      <c r="C142" s="55">
        <v>0</v>
      </c>
      <c r="D142" s="55">
        <v>0</v>
      </c>
      <c r="E142" s="55">
        <v>0</v>
      </c>
      <c r="F142" s="55">
        <v>-0.6847428407976387</v>
      </c>
      <c r="G142" s="55">
        <v>-0.34390537709843105</v>
      </c>
      <c r="H142" s="55">
        <v>0</v>
      </c>
      <c r="I142" s="55">
        <v>0</v>
      </c>
    </row>
    <row r="143" spans="1:9" ht="16.5" x14ac:dyDescent="0.3">
      <c r="A143" s="55" t="s">
        <v>48</v>
      </c>
      <c r="B143" s="55" t="s">
        <v>1503</v>
      </c>
      <c r="C143" s="55">
        <v>2</v>
      </c>
      <c r="D143" s="55">
        <v>1</v>
      </c>
      <c r="E143" s="55">
        <v>2</v>
      </c>
      <c r="F143" s="55">
        <v>1.210426428704648</v>
      </c>
      <c r="G143" s="55">
        <v>3.2571258600689621</v>
      </c>
      <c r="H143" s="55">
        <v>10.074380165289256</v>
      </c>
      <c r="I143" s="55">
        <v>1</v>
      </c>
    </row>
    <row r="144" spans="1:9" ht="16.5" x14ac:dyDescent="0.3">
      <c r="A144" s="55" t="s">
        <v>49</v>
      </c>
      <c r="B144" s="55" t="s">
        <v>1504</v>
      </c>
      <c r="C144" s="55">
        <v>1</v>
      </c>
      <c r="D144" s="55">
        <v>1</v>
      </c>
      <c r="E144" s="55">
        <v>0</v>
      </c>
      <c r="F144" s="55">
        <v>0.39887732396289777</v>
      </c>
      <c r="G144" s="55">
        <v>-0.34390537709843105</v>
      </c>
      <c r="H144" s="55">
        <v>5.7603305785123968</v>
      </c>
      <c r="I144" s="55">
        <v>0</v>
      </c>
    </row>
    <row r="145" spans="1:9" ht="16.5" x14ac:dyDescent="0.3">
      <c r="A145" s="55" t="s">
        <v>50</v>
      </c>
      <c r="B145" s="55" t="s">
        <v>1505</v>
      </c>
      <c r="C145" s="55">
        <v>1</v>
      </c>
      <c r="D145" s="55">
        <v>1</v>
      </c>
      <c r="E145" s="55">
        <v>1</v>
      </c>
      <c r="F145" s="55">
        <v>1.3596768387720966</v>
      </c>
      <c r="G145" s="55">
        <v>-0.34390537709843105</v>
      </c>
      <c r="H145" s="55">
        <v>10.867768595041323</v>
      </c>
      <c r="I145" s="55">
        <v>0</v>
      </c>
    </row>
    <row r="146" spans="1:9" ht="16.5" x14ac:dyDescent="0.3">
      <c r="A146" s="55" t="s">
        <v>1360</v>
      </c>
      <c r="B146" s="55" t="s">
        <v>1506</v>
      </c>
      <c r="C146" s="55"/>
      <c r="D146" s="55"/>
      <c r="E146" s="55"/>
      <c r="F146" s="55">
        <v>-0.6847428407976387</v>
      </c>
      <c r="G146" s="55">
        <v>-0.34390537709843105</v>
      </c>
      <c r="H146" s="55">
        <v>0</v>
      </c>
      <c r="I146" s="55">
        <v>0</v>
      </c>
    </row>
    <row r="147" spans="1:9" ht="16.5" x14ac:dyDescent="0.3">
      <c r="A147" s="55" t="s">
        <v>1361</v>
      </c>
      <c r="B147" s="55" t="s">
        <v>1507</v>
      </c>
      <c r="C147" s="55">
        <v>0</v>
      </c>
      <c r="D147" s="55">
        <v>0</v>
      </c>
      <c r="E147" s="55">
        <v>0</v>
      </c>
      <c r="F147" s="55">
        <v>-0.6847428407976387</v>
      </c>
      <c r="G147" s="55">
        <v>-0.34390537709843105</v>
      </c>
      <c r="H147" s="55">
        <v>0</v>
      </c>
      <c r="I147" s="55">
        <v>0</v>
      </c>
    </row>
    <row r="148" spans="1:9" ht="16.5" x14ac:dyDescent="0.3">
      <c r="A148" s="55" t="s">
        <v>51</v>
      </c>
      <c r="B148" s="55" t="s">
        <v>1508</v>
      </c>
      <c r="C148" s="55">
        <v>0</v>
      </c>
      <c r="D148" s="55">
        <v>0</v>
      </c>
      <c r="E148" s="55">
        <v>0</v>
      </c>
      <c r="F148" s="55">
        <v>0.8528473212513864</v>
      </c>
      <c r="G148" s="55">
        <v>-0.34390537709843105</v>
      </c>
      <c r="H148" s="55">
        <v>8.1735537190082646</v>
      </c>
      <c r="I148" s="55">
        <v>0</v>
      </c>
    </row>
    <row r="149" spans="1:9" ht="16.5" x14ac:dyDescent="0.3">
      <c r="A149" s="55" t="s">
        <v>1362</v>
      </c>
      <c r="B149" s="55" t="s">
        <v>1509</v>
      </c>
      <c r="C149" s="55"/>
      <c r="D149" s="55"/>
      <c r="E149" s="55"/>
      <c r="F149" s="55">
        <v>-0.6847428407976387</v>
      </c>
      <c r="G149" s="55">
        <v>-0.34390537709843105</v>
      </c>
      <c r="H149" s="55">
        <v>0</v>
      </c>
      <c r="I149" s="55">
        <v>0</v>
      </c>
    </row>
    <row r="150" spans="1:9" ht="16.5" x14ac:dyDescent="0.3">
      <c r="A150" s="55" t="s">
        <v>1363</v>
      </c>
      <c r="B150" s="55" t="s">
        <v>1510</v>
      </c>
      <c r="C150" s="55">
        <v>1</v>
      </c>
      <c r="D150" s="55">
        <v>1</v>
      </c>
      <c r="E150" s="55">
        <v>0</v>
      </c>
      <c r="F150" s="55">
        <v>-0.6847428407976387</v>
      </c>
      <c r="G150" s="55">
        <v>-0.34390537709843105</v>
      </c>
      <c r="H150" s="55">
        <v>0</v>
      </c>
      <c r="I150" s="55">
        <v>0</v>
      </c>
    </row>
    <row r="151" spans="1:9" ht="16.5" x14ac:dyDescent="0.3">
      <c r="A151" s="55" t="s">
        <v>1364</v>
      </c>
      <c r="B151" s="55" t="s">
        <v>1511</v>
      </c>
      <c r="C151" s="55">
        <v>1</v>
      </c>
      <c r="D151" s="55">
        <v>1</v>
      </c>
      <c r="E151" s="55">
        <v>0</v>
      </c>
      <c r="F151" s="55">
        <v>-0.6847428407976387</v>
      </c>
      <c r="G151" s="55">
        <v>-0.34390537709843105</v>
      </c>
      <c r="H151" s="55">
        <v>0</v>
      </c>
      <c r="I151" s="55">
        <v>0</v>
      </c>
    </row>
    <row r="152" spans="1:9" ht="16.5" x14ac:dyDescent="0.3">
      <c r="A152" s="55" t="s">
        <v>1365</v>
      </c>
      <c r="B152" s="55" t="s">
        <v>1512</v>
      </c>
      <c r="C152" s="55"/>
      <c r="D152" s="55"/>
      <c r="E152" s="55"/>
      <c r="F152" s="55">
        <v>-0.6847428407976387</v>
      </c>
      <c r="G152" s="55">
        <v>-0.34390537709843105</v>
      </c>
      <c r="H152" s="55">
        <v>0</v>
      </c>
      <c r="I152" s="55">
        <v>0</v>
      </c>
    </row>
    <row r="153" spans="1:9" ht="16.5" x14ac:dyDescent="0.3">
      <c r="A153" s="55" t="s">
        <v>52</v>
      </c>
      <c r="B153" s="55" t="s">
        <v>1513</v>
      </c>
      <c r="C153" s="55">
        <v>0</v>
      </c>
      <c r="D153" s="55">
        <v>0</v>
      </c>
      <c r="E153" s="55">
        <v>0</v>
      </c>
      <c r="F153" s="55">
        <v>-6.8307553383646399E-2</v>
      </c>
      <c r="G153" s="55">
        <v>-0.34390537709843105</v>
      </c>
      <c r="H153" s="55">
        <v>3.276859504132231</v>
      </c>
      <c r="I153" s="55">
        <v>0</v>
      </c>
    </row>
    <row r="154" spans="1:9" ht="16.5" x14ac:dyDescent="0.3">
      <c r="A154" s="55" t="s">
        <v>53</v>
      </c>
      <c r="B154" s="55" t="s">
        <v>633</v>
      </c>
      <c r="C154" s="55">
        <v>0</v>
      </c>
      <c r="D154" s="55">
        <v>0</v>
      </c>
      <c r="E154" s="55">
        <v>0</v>
      </c>
      <c r="F154" s="55">
        <v>0.63130374380751786</v>
      </c>
      <c r="G154" s="55">
        <v>-0.34390537709843105</v>
      </c>
      <c r="H154" s="55">
        <v>6.9958677685950414</v>
      </c>
      <c r="I154" s="55">
        <v>0</v>
      </c>
    </row>
    <row r="155" spans="1:9" ht="16.5" x14ac:dyDescent="0.3">
      <c r="A155" s="55" t="s">
        <v>54</v>
      </c>
      <c r="B155" s="55" t="s">
        <v>1514</v>
      </c>
      <c r="C155" s="55">
        <v>2</v>
      </c>
      <c r="D155" s="55">
        <v>2</v>
      </c>
      <c r="E155" s="55">
        <v>0</v>
      </c>
      <c r="F155" s="55">
        <v>0.84351917062217086</v>
      </c>
      <c r="G155" s="55">
        <v>-0.34390537709843105</v>
      </c>
      <c r="H155" s="55">
        <v>8.1239669421487601</v>
      </c>
      <c r="I155" s="55">
        <v>0</v>
      </c>
    </row>
    <row r="156" spans="1:9" ht="16.5" x14ac:dyDescent="0.3">
      <c r="A156" s="55" t="s">
        <v>55</v>
      </c>
      <c r="B156" s="55" t="s">
        <v>1515</v>
      </c>
      <c r="C156" s="55">
        <v>2</v>
      </c>
      <c r="D156" s="55">
        <v>0</v>
      </c>
      <c r="E156" s="55">
        <v>2</v>
      </c>
      <c r="F156" s="55">
        <v>1.2010982780754327</v>
      </c>
      <c r="G156" s="55">
        <v>-0.34390537709843105</v>
      </c>
      <c r="H156" s="55">
        <v>10.024793388429753</v>
      </c>
      <c r="I156" s="55">
        <v>0</v>
      </c>
    </row>
    <row r="157" spans="1:9" ht="16.5" x14ac:dyDescent="0.3">
      <c r="A157" s="55" t="s">
        <v>1366</v>
      </c>
      <c r="B157" s="55" t="s">
        <v>1516</v>
      </c>
      <c r="C157" s="55">
        <v>1</v>
      </c>
      <c r="D157" s="55">
        <v>1</v>
      </c>
      <c r="E157" s="55">
        <v>0</v>
      </c>
      <c r="F157" s="55">
        <v>-0.6847428407976387</v>
      </c>
      <c r="G157" s="55">
        <v>-0.34390537709843105</v>
      </c>
      <c r="H157" s="55">
        <v>0</v>
      </c>
      <c r="I157" s="55">
        <v>0</v>
      </c>
    </row>
    <row r="158" spans="1:9" ht="16.5" x14ac:dyDescent="0.3">
      <c r="A158" s="55" t="s">
        <v>1367</v>
      </c>
      <c r="B158" s="55" t="s">
        <v>1517</v>
      </c>
      <c r="C158" s="55">
        <v>0</v>
      </c>
      <c r="D158" s="55">
        <v>0</v>
      </c>
      <c r="E158" s="55">
        <v>0</v>
      </c>
      <c r="F158" s="55">
        <v>-0.6847428407976387</v>
      </c>
      <c r="G158" s="55">
        <v>-0.34390537709843105</v>
      </c>
      <c r="H158" s="55">
        <v>0</v>
      </c>
      <c r="I158" s="55">
        <v>0</v>
      </c>
    </row>
    <row r="159" spans="1:9" ht="16.5" x14ac:dyDescent="0.3">
      <c r="A159" s="55" t="s">
        <v>1368</v>
      </c>
      <c r="B159" s="55" t="s">
        <v>1518</v>
      </c>
      <c r="C159" s="55">
        <v>0</v>
      </c>
      <c r="D159" s="55">
        <v>0</v>
      </c>
      <c r="E159" s="55">
        <v>0</v>
      </c>
      <c r="F159" s="55">
        <v>-0.6847428407976387</v>
      </c>
      <c r="G159" s="55">
        <v>-0.34390537709843105</v>
      </c>
      <c r="H159" s="55">
        <v>0</v>
      </c>
      <c r="I159" s="55">
        <v>0</v>
      </c>
    </row>
    <row r="160" spans="1:9" ht="16.5" x14ac:dyDescent="0.3">
      <c r="A160" s="55" t="s">
        <v>56</v>
      </c>
      <c r="B160" s="55" t="s">
        <v>375</v>
      </c>
      <c r="C160" s="55">
        <v>2</v>
      </c>
      <c r="D160" s="55">
        <v>2</v>
      </c>
      <c r="E160" s="55">
        <v>0</v>
      </c>
      <c r="F160" s="55">
        <v>1.1661177132158742</v>
      </c>
      <c r="G160" s="55">
        <v>2.6569539872077295</v>
      </c>
      <c r="H160" s="55">
        <v>9.8388429752066102</v>
      </c>
      <c r="I160" s="55">
        <v>0.83333333333333337</v>
      </c>
    </row>
    <row r="161" spans="1:9" ht="16.5" x14ac:dyDescent="0.3">
      <c r="A161" s="55" t="s">
        <v>57</v>
      </c>
      <c r="B161" s="55" t="s">
        <v>374</v>
      </c>
      <c r="C161" s="55">
        <v>2</v>
      </c>
      <c r="D161" s="55">
        <v>2</v>
      </c>
      <c r="E161" s="55">
        <v>2</v>
      </c>
      <c r="F161" s="55">
        <v>2.161897792884631</v>
      </c>
      <c r="G161" s="55">
        <v>1.9710432753663214</v>
      </c>
      <c r="H161" s="55">
        <v>15.132231404958677</v>
      </c>
      <c r="I161" s="55">
        <v>0.6428571428571429</v>
      </c>
    </row>
    <row r="162" spans="1:9" ht="16.5" x14ac:dyDescent="0.3">
      <c r="A162" s="55" t="s">
        <v>1369</v>
      </c>
      <c r="B162" s="55" t="s">
        <v>1519</v>
      </c>
      <c r="C162" s="55">
        <v>0</v>
      </c>
      <c r="D162" s="55">
        <v>0</v>
      </c>
      <c r="E162" s="55">
        <v>0</v>
      </c>
      <c r="F162" s="55">
        <v>-0.6847428407976387</v>
      </c>
      <c r="G162" s="55">
        <v>-0.34390537709843105</v>
      </c>
      <c r="H162" s="55">
        <v>0</v>
      </c>
      <c r="I162" s="55">
        <v>0</v>
      </c>
    </row>
    <row r="163" spans="1:9" ht="16.5" x14ac:dyDescent="0.3">
      <c r="A163" s="55" t="s">
        <v>58</v>
      </c>
      <c r="B163" s="55" t="s">
        <v>1520</v>
      </c>
      <c r="C163" s="55">
        <v>0</v>
      </c>
      <c r="D163" s="55">
        <v>0</v>
      </c>
      <c r="E163" s="55">
        <v>0</v>
      </c>
      <c r="F163" s="55">
        <v>1.1645630214443385</v>
      </c>
      <c r="G163" s="55">
        <v>-0.34390537709843105</v>
      </c>
      <c r="H163" s="55">
        <v>9.8305785123966949</v>
      </c>
      <c r="I163" s="55">
        <v>0</v>
      </c>
    </row>
    <row r="164" spans="1:9" ht="16.5" x14ac:dyDescent="0.3">
      <c r="A164" s="55" t="s">
        <v>59</v>
      </c>
      <c r="B164" s="55" t="s">
        <v>1521</v>
      </c>
      <c r="C164" s="55">
        <v>0</v>
      </c>
      <c r="D164" s="55">
        <v>0</v>
      </c>
      <c r="E164" s="55">
        <v>0</v>
      </c>
      <c r="F164" s="55">
        <v>0.78366353741803807</v>
      </c>
      <c r="G164" s="55">
        <v>-0.34390537709843105</v>
      </c>
      <c r="H164" s="55">
        <v>7.8057851239669427</v>
      </c>
      <c r="I164" s="55">
        <v>0</v>
      </c>
    </row>
    <row r="165" spans="1:9" ht="16.5" x14ac:dyDescent="0.3">
      <c r="A165" s="55" t="s">
        <v>1370</v>
      </c>
      <c r="B165" s="55" t="s">
        <v>1522</v>
      </c>
      <c r="C165" s="55">
        <v>0</v>
      </c>
      <c r="D165" s="55">
        <v>0</v>
      </c>
      <c r="E165" s="55">
        <v>0</v>
      </c>
      <c r="F165" s="55">
        <v>-0.6847428407976387</v>
      </c>
      <c r="G165" s="55">
        <v>-0.34390537709843105</v>
      </c>
      <c r="H165" s="55">
        <v>0</v>
      </c>
      <c r="I165" s="55">
        <v>0</v>
      </c>
    </row>
    <row r="166" spans="1:9" ht="16.5" x14ac:dyDescent="0.3">
      <c r="A166" s="55" t="s">
        <v>1371</v>
      </c>
      <c r="B166" s="55" t="s">
        <v>1523</v>
      </c>
      <c r="C166" s="55"/>
      <c r="D166" s="55"/>
      <c r="E166" s="55"/>
      <c r="F166" s="55">
        <v>-0.6847428407976387</v>
      </c>
      <c r="G166" s="55">
        <v>-0.34390537709843105</v>
      </c>
      <c r="H166" s="55">
        <v>0</v>
      </c>
      <c r="I166" s="55">
        <v>0</v>
      </c>
    </row>
    <row r="167" spans="1:9" ht="16.5" x14ac:dyDescent="0.3">
      <c r="A167" s="55" t="s">
        <v>1372</v>
      </c>
      <c r="B167" s="55" t="s">
        <v>1524</v>
      </c>
      <c r="C167" s="55">
        <v>0</v>
      </c>
      <c r="D167" s="55">
        <v>0</v>
      </c>
      <c r="E167" s="55">
        <v>0</v>
      </c>
      <c r="F167" s="55">
        <v>-0.6847428407976387</v>
      </c>
      <c r="G167" s="55">
        <v>-0.34390537709843105</v>
      </c>
      <c r="H167" s="55">
        <v>0</v>
      </c>
      <c r="I167" s="55">
        <v>0</v>
      </c>
    </row>
    <row r="168" spans="1:9" ht="16.5" x14ac:dyDescent="0.3">
      <c r="A168" s="55" t="s">
        <v>1373</v>
      </c>
      <c r="B168" s="55" t="s">
        <v>1525</v>
      </c>
      <c r="C168" s="55">
        <v>0</v>
      </c>
      <c r="D168" s="55">
        <v>0</v>
      </c>
      <c r="E168" s="55">
        <v>0</v>
      </c>
      <c r="F168" s="55">
        <v>-0.6847428407976387</v>
      </c>
      <c r="G168" s="55">
        <v>-0.34390537709843105</v>
      </c>
      <c r="H168" s="55">
        <v>0</v>
      </c>
      <c r="I168" s="55">
        <v>0</v>
      </c>
    </row>
    <row r="169" spans="1:9" ht="16.5" x14ac:dyDescent="0.3">
      <c r="A169" s="55" t="s">
        <v>1374</v>
      </c>
      <c r="B169" s="55" t="s">
        <v>1526</v>
      </c>
      <c r="C169" s="55">
        <v>0</v>
      </c>
      <c r="D169" s="55">
        <v>0</v>
      </c>
      <c r="E169" s="55">
        <v>0</v>
      </c>
      <c r="F169" s="55">
        <v>-0.6847428407976387</v>
      </c>
      <c r="G169" s="55">
        <v>-0.34390537709843105</v>
      </c>
      <c r="H169" s="55">
        <v>0</v>
      </c>
      <c r="I169" s="55">
        <v>0</v>
      </c>
    </row>
    <row r="170" spans="1:9" ht="16.5" x14ac:dyDescent="0.3">
      <c r="A170" s="55" t="s">
        <v>1375</v>
      </c>
      <c r="B170" s="55" t="s">
        <v>1527</v>
      </c>
      <c r="C170" s="55">
        <v>0</v>
      </c>
      <c r="D170" s="55">
        <v>0</v>
      </c>
      <c r="E170" s="55">
        <v>0</v>
      </c>
      <c r="F170" s="55">
        <v>-0.6847428407976387</v>
      </c>
      <c r="G170" s="55">
        <v>-0.34390537709843105</v>
      </c>
      <c r="H170" s="55">
        <v>0</v>
      </c>
      <c r="I170" s="55">
        <v>0</v>
      </c>
    </row>
    <row r="171" spans="1:9" ht="16.5" x14ac:dyDescent="0.3">
      <c r="A171" s="55" t="s">
        <v>1376</v>
      </c>
      <c r="B171" s="55" t="s">
        <v>1528</v>
      </c>
      <c r="C171" s="55">
        <v>0</v>
      </c>
      <c r="D171" s="55">
        <v>0</v>
      </c>
      <c r="E171" s="55">
        <v>0</v>
      </c>
      <c r="F171" s="55">
        <v>-0.6847428407976387</v>
      </c>
      <c r="G171" s="55">
        <v>-0.34390537709843105</v>
      </c>
      <c r="H171" s="55">
        <v>0</v>
      </c>
      <c r="I171" s="55">
        <v>0</v>
      </c>
    </row>
    <row r="172" spans="1:9" ht="16.5" x14ac:dyDescent="0.3">
      <c r="A172" s="55" t="s">
        <v>1377</v>
      </c>
      <c r="B172" s="55" t="s">
        <v>1529</v>
      </c>
      <c r="C172" s="55">
        <v>1</v>
      </c>
      <c r="D172" s="55">
        <v>1</v>
      </c>
      <c r="E172" s="55">
        <v>1</v>
      </c>
      <c r="F172" s="55">
        <v>-0.6847428407976387</v>
      </c>
      <c r="G172" s="55">
        <v>-0.34390537709843105</v>
      </c>
      <c r="H172" s="55">
        <v>0</v>
      </c>
      <c r="I172" s="55">
        <v>0</v>
      </c>
    </row>
    <row r="173" spans="1:9" ht="16.5" x14ac:dyDescent="0.3">
      <c r="A173" s="55" t="s">
        <v>60</v>
      </c>
      <c r="B173" s="55" t="s">
        <v>409</v>
      </c>
      <c r="C173" s="55">
        <v>2</v>
      </c>
      <c r="D173" s="55">
        <v>2</v>
      </c>
      <c r="E173" s="55">
        <v>2</v>
      </c>
      <c r="F173" s="55">
        <v>0.72536259598544084</v>
      </c>
      <c r="G173" s="55">
        <v>2.0567821143464973</v>
      </c>
      <c r="H173" s="55">
        <v>7.4958677685950406</v>
      </c>
      <c r="I173" s="55">
        <v>0.66666666666666663</v>
      </c>
    </row>
    <row r="174" spans="1:9" ht="16.5" x14ac:dyDescent="0.3">
      <c r="A174" s="55" t="s">
        <v>1378</v>
      </c>
      <c r="B174" s="55" t="s">
        <v>1530</v>
      </c>
      <c r="C174" s="55">
        <v>0</v>
      </c>
      <c r="D174" s="55">
        <v>0</v>
      </c>
      <c r="E174" s="55">
        <v>0</v>
      </c>
      <c r="F174" s="55">
        <v>-0.6847428407976387</v>
      </c>
      <c r="G174" s="55">
        <v>-0.34390537709843105</v>
      </c>
      <c r="H174" s="55">
        <v>0</v>
      </c>
      <c r="I174" s="55">
        <v>0</v>
      </c>
    </row>
    <row r="175" spans="1:9" ht="16.5" x14ac:dyDescent="0.3">
      <c r="A175" s="55" t="s">
        <v>1379</v>
      </c>
      <c r="B175" s="55" t="s">
        <v>1531</v>
      </c>
      <c r="C175" s="55">
        <v>0</v>
      </c>
      <c r="D175" s="55">
        <v>0</v>
      </c>
      <c r="E175" s="55">
        <v>0</v>
      </c>
      <c r="F175" s="55">
        <v>-0.6847428407976387</v>
      </c>
      <c r="G175" s="55">
        <v>-0.34390537709843105</v>
      </c>
      <c r="H175" s="55">
        <v>0</v>
      </c>
      <c r="I175" s="55">
        <v>0</v>
      </c>
    </row>
    <row r="176" spans="1:9" ht="16.5" x14ac:dyDescent="0.3">
      <c r="A176" s="55" t="s">
        <v>1380</v>
      </c>
      <c r="B176" s="55" t="s">
        <v>1532</v>
      </c>
      <c r="C176" s="55">
        <v>0</v>
      </c>
      <c r="D176" s="55">
        <v>0</v>
      </c>
      <c r="E176" s="55">
        <v>0</v>
      </c>
      <c r="F176" s="55">
        <v>-0.6847428407976387</v>
      </c>
      <c r="G176" s="55">
        <v>-0.34390537709843105</v>
      </c>
      <c r="H176" s="55">
        <v>0</v>
      </c>
      <c r="I176" s="55">
        <v>0</v>
      </c>
    </row>
    <row r="177" spans="1:9" ht="16.5" x14ac:dyDescent="0.3">
      <c r="A177" s="55" t="s">
        <v>1381</v>
      </c>
      <c r="B177" s="55" t="s">
        <v>1533</v>
      </c>
      <c r="C177" s="55">
        <v>1</v>
      </c>
      <c r="D177" s="55">
        <v>1</v>
      </c>
      <c r="E177" s="55">
        <v>0</v>
      </c>
      <c r="F177" s="55">
        <v>-0.6847428407976387</v>
      </c>
      <c r="G177" s="55">
        <v>-0.34390537709843105</v>
      </c>
      <c r="H177" s="55">
        <v>0</v>
      </c>
      <c r="I177" s="55">
        <v>0</v>
      </c>
    </row>
    <row r="178" spans="1:9" ht="16.5" x14ac:dyDescent="0.3">
      <c r="A178" s="55" t="s">
        <v>1382</v>
      </c>
      <c r="B178" s="55" t="s">
        <v>1534</v>
      </c>
      <c r="C178" s="55">
        <v>1</v>
      </c>
      <c r="D178" s="55">
        <v>1</v>
      </c>
      <c r="E178" s="55">
        <v>0</v>
      </c>
      <c r="F178" s="55">
        <v>-0.6847428407976387</v>
      </c>
      <c r="G178" s="55">
        <v>-0.34390537709843105</v>
      </c>
      <c r="H178" s="55">
        <v>0</v>
      </c>
      <c r="I178" s="55">
        <v>0</v>
      </c>
    </row>
    <row r="179" spans="1:9" ht="16.5" x14ac:dyDescent="0.3">
      <c r="A179" s="55" t="s">
        <v>61</v>
      </c>
      <c r="B179" s="55" t="s">
        <v>1535</v>
      </c>
      <c r="C179" s="55">
        <v>2</v>
      </c>
      <c r="D179" s="55">
        <v>2</v>
      </c>
      <c r="E179" s="55">
        <v>0</v>
      </c>
      <c r="F179" s="55">
        <v>1.9147018012104202</v>
      </c>
      <c r="G179" s="55">
        <v>-0.34390537709843105</v>
      </c>
      <c r="H179" s="55">
        <v>13.818181818181818</v>
      </c>
      <c r="I179" s="55">
        <v>0</v>
      </c>
    </row>
    <row r="180" spans="1:9" ht="16.5" x14ac:dyDescent="0.3">
      <c r="A180" s="55" t="s">
        <v>1383</v>
      </c>
      <c r="B180" s="55" t="s">
        <v>1536</v>
      </c>
      <c r="C180" s="55">
        <v>1</v>
      </c>
      <c r="D180" s="55">
        <v>1</v>
      </c>
      <c r="E180" s="55">
        <v>0</v>
      </c>
      <c r="F180" s="55">
        <v>-0.6847428407976387</v>
      </c>
      <c r="G180" s="55">
        <v>-0.34390537709843105</v>
      </c>
      <c r="H180" s="55">
        <v>0</v>
      </c>
      <c r="I180" s="55">
        <v>0</v>
      </c>
    </row>
    <row r="181" spans="1:9" ht="16.5" x14ac:dyDescent="0.3">
      <c r="A181" s="55" t="s">
        <v>1384</v>
      </c>
      <c r="B181" s="55" t="s">
        <v>1537</v>
      </c>
      <c r="C181" s="55">
        <v>0</v>
      </c>
      <c r="D181" s="55">
        <v>0</v>
      </c>
      <c r="E181" s="55">
        <v>0</v>
      </c>
      <c r="F181" s="55">
        <v>-0.6847428407976387</v>
      </c>
      <c r="G181" s="55">
        <v>-0.34390537709843105</v>
      </c>
      <c r="H181" s="55">
        <v>0</v>
      </c>
      <c r="I181" s="55">
        <v>0</v>
      </c>
    </row>
    <row r="182" spans="1:9" ht="16.5" x14ac:dyDescent="0.3">
      <c r="A182" s="55" t="s">
        <v>62</v>
      </c>
      <c r="B182" s="55" t="s">
        <v>1538</v>
      </c>
      <c r="C182" s="55">
        <v>2</v>
      </c>
      <c r="D182" s="55">
        <v>2</v>
      </c>
      <c r="E182" s="55">
        <v>1</v>
      </c>
      <c r="F182" s="55">
        <v>1.6317478987908824</v>
      </c>
      <c r="G182" s="55">
        <v>-0.34390537709843105</v>
      </c>
      <c r="H182" s="55">
        <v>12.314049586776861</v>
      </c>
      <c r="I182" s="55">
        <v>0</v>
      </c>
    </row>
    <row r="183" spans="1:9" ht="16.5" x14ac:dyDescent="0.3">
      <c r="A183" s="55" t="s">
        <v>1385</v>
      </c>
      <c r="B183" s="55" t="s">
        <v>1539</v>
      </c>
      <c r="C183" s="55">
        <v>1</v>
      </c>
      <c r="D183" s="55">
        <v>1</v>
      </c>
      <c r="E183" s="55">
        <v>0</v>
      </c>
      <c r="F183" s="55">
        <v>-0.6847428407976387</v>
      </c>
      <c r="G183" s="55">
        <v>-0.34390537709843105</v>
      </c>
      <c r="H183" s="55">
        <v>0</v>
      </c>
      <c r="I183" s="55">
        <v>0</v>
      </c>
    </row>
    <row r="184" spans="1:9" ht="16.5" x14ac:dyDescent="0.3">
      <c r="A184" s="55" t="s">
        <v>63</v>
      </c>
      <c r="B184" s="55" t="s">
        <v>1540</v>
      </c>
      <c r="C184" s="55">
        <v>2</v>
      </c>
      <c r="D184" s="55">
        <v>2</v>
      </c>
      <c r="E184" s="55">
        <v>0</v>
      </c>
      <c r="F184" s="55">
        <v>0.53258081631498688</v>
      </c>
      <c r="G184" s="55">
        <v>-0.34390537709843105</v>
      </c>
      <c r="H184" s="55">
        <v>6.4710743801652892</v>
      </c>
      <c r="I184" s="55">
        <v>0</v>
      </c>
    </row>
    <row r="185" spans="1:9" ht="16.5" x14ac:dyDescent="0.3">
      <c r="A185" s="55" t="s">
        <v>1386</v>
      </c>
      <c r="B185" s="55" t="s">
        <v>1541</v>
      </c>
      <c r="C185" s="55">
        <v>0</v>
      </c>
      <c r="D185" s="55">
        <v>0</v>
      </c>
      <c r="E185" s="55">
        <v>0</v>
      </c>
      <c r="F185" s="55">
        <v>-0.6847428407976387</v>
      </c>
      <c r="G185" s="55">
        <v>-0.34390537709843105</v>
      </c>
      <c r="H185" s="55">
        <v>0</v>
      </c>
      <c r="I185" s="55">
        <v>0</v>
      </c>
    </row>
    <row r="186" spans="1:9" ht="16.5" x14ac:dyDescent="0.3">
      <c r="A186" s="55" t="s">
        <v>64</v>
      </c>
      <c r="B186" s="55" t="s">
        <v>1542</v>
      </c>
      <c r="C186" s="55">
        <v>1</v>
      </c>
      <c r="D186" s="55">
        <v>1</v>
      </c>
      <c r="E186" s="55">
        <v>2</v>
      </c>
      <c r="F186" s="55">
        <v>1.3760011023732233</v>
      </c>
      <c r="G186" s="55">
        <v>0.25626649576280103</v>
      </c>
      <c r="H186" s="55">
        <v>10.954545454545453</v>
      </c>
      <c r="I186" s="55">
        <v>0.16666666666666666</v>
      </c>
    </row>
    <row r="187" spans="1:9" ht="16.5" x14ac:dyDescent="0.3">
      <c r="A187" s="55" t="s">
        <v>1387</v>
      </c>
      <c r="B187" s="55" t="s">
        <v>1543</v>
      </c>
      <c r="C187" s="55">
        <v>2</v>
      </c>
      <c r="D187" s="55">
        <v>2</v>
      </c>
      <c r="E187" s="55">
        <v>0</v>
      </c>
      <c r="F187" s="55">
        <v>-0.6847428407976387</v>
      </c>
      <c r="G187" s="55">
        <v>-0.34390537709843105</v>
      </c>
      <c r="H187" s="55">
        <v>0</v>
      </c>
      <c r="I187" s="55">
        <v>0</v>
      </c>
    </row>
    <row r="188" spans="1:9" ht="16.5" x14ac:dyDescent="0.3">
      <c r="A188" s="55" t="s">
        <v>1388</v>
      </c>
      <c r="B188" s="55" t="s">
        <v>1544</v>
      </c>
      <c r="C188" s="55">
        <v>0</v>
      </c>
      <c r="D188" s="55">
        <v>0</v>
      </c>
      <c r="E188" s="55">
        <v>0</v>
      </c>
      <c r="F188" s="55">
        <v>-0.6847428407976387</v>
      </c>
      <c r="G188" s="55">
        <v>-0.34390537709843105</v>
      </c>
      <c r="H188" s="55">
        <v>0</v>
      </c>
      <c r="I188" s="55">
        <v>0</v>
      </c>
    </row>
    <row r="189" spans="1:9" ht="16.5" x14ac:dyDescent="0.3">
      <c r="A189" s="55" t="s">
        <v>65</v>
      </c>
      <c r="B189" s="55" t="s">
        <v>1545</v>
      </c>
      <c r="C189" s="55">
        <v>1</v>
      </c>
      <c r="D189" s="55">
        <v>1</v>
      </c>
      <c r="E189" s="55">
        <v>0</v>
      </c>
      <c r="F189" s="55">
        <v>1.4871615640380422</v>
      </c>
      <c r="G189" s="55">
        <v>-0.34390537709843105</v>
      </c>
      <c r="H189" s="55">
        <v>11.545454545454547</v>
      </c>
      <c r="I189" s="55">
        <v>0</v>
      </c>
    </row>
    <row r="190" spans="1:9" ht="16.5" x14ac:dyDescent="0.3">
      <c r="A190" s="55" t="s">
        <v>1389</v>
      </c>
      <c r="B190" s="55" t="s">
        <v>1546</v>
      </c>
      <c r="C190" s="55"/>
      <c r="D190" s="55"/>
      <c r="E190" s="55"/>
      <c r="F190" s="55">
        <v>-0.6847428407976387</v>
      </c>
      <c r="G190" s="55">
        <v>-0.34390537709843105</v>
      </c>
      <c r="H190" s="55">
        <v>0</v>
      </c>
      <c r="I190" s="55">
        <v>0</v>
      </c>
    </row>
    <row r="191" spans="1:9" ht="16.5" x14ac:dyDescent="0.3">
      <c r="A191" s="55" t="s">
        <v>66</v>
      </c>
      <c r="B191" s="55" t="s">
        <v>1547</v>
      </c>
      <c r="C191" s="55">
        <v>1</v>
      </c>
      <c r="D191" s="55">
        <v>1</v>
      </c>
      <c r="E191" s="55">
        <v>0</v>
      </c>
      <c r="F191" s="55">
        <v>1.4576224203788595</v>
      </c>
      <c r="G191" s="55">
        <v>-0.34390537709843105</v>
      </c>
      <c r="H191" s="55">
        <v>11.388429752066116</v>
      </c>
      <c r="I191" s="55">
        <v>0</v>
      </c>
    </row>
    <row r="192" spans="1:9" ht="16.5" x14ac:dyDescent="0.3">
      <c r="A192" s="55" t="s">
        <v>1390</v>
      </c>
      <c r="B192" s="55" t="s">
        <v>1548</v>
      </c>
      <c r="C192" s="55">
        <v>1</v>
      </c>
      <c r="D192" s="55">
        <v>1</v>
      </c>
      <c r="E192" s="55">
        <v>0</v>
      </c>
      <c r="F192" s="55">
        <v>-0.6847428407976387</v>
      </c>
      <c r="G192" s="55">
        <v>-0.34390537709843105</v>
      </c>
      <c r="H192" s="55">
        <v>0</v>
      </c>
      <c r="I192" s="55">
        <v>0</v>
      </c>
    </row>
    <row r="193" spans="1:9" ht="16.5" x14ac:dyDescent="0.3">
      <c r="A193" s="55" t="s">
        <v>1391</v>
      </c>
      <c r="B193" s="55" t="s">
        <v>1549</v>
      </c>
      <c r="C193" s="55">
        <v>0</v>
      </c>
      <c r="D193" s="55">
        <v>0</v>
      </c>
      <c r="E193" s="55">
        <v>0</v>
      </c>
      <c r="F193" s="55">
        <v>-0.6847428407976387</v>
      </c>
      <c r="G193" s="55">
        <v>-0.34390537709843105</v>
      </c>
      <c r="H193" s="55">
        <v>0</v>
      </c>
      <c r="I193" s="55">
        <v>0</v>
      </c>
    </row>
    <row r="194" spans="1:9" ht="16.5" x14ac:dyDescent="0.3">
      <c r="A194" s="55" t="s">
        <v>1392</v>
      </c>
      <c r="B194" s="55" t="s">
        <v>1550</v>
      </c>
      <c r="C194" s="55">
        <v>0</v>
      </c>
      <c r="D194" s="55">
        <v>0</v>
      </c>
      <c r="E194" s="55">
        <v>0</v>
      </c>
      <c r="F194" s="55">
        <v>-0.6847428407976387</v>
      </c>
      <c r="G194" s="55">
        <v>-0.34390537709843105</v>
      </c>
      <c r="H194" s="55">
        <v>0</v>
      </c>
      <c r="I194" s="55">
        <v>0</v>
      </c>
    </row>
    <row r="195" spans="1:9" ht="16.5" x14ac:dyDescent="0.3">
      <c r="A195" s="55" t="s">
        <v>1393</v>
      </c>
      <c r="B195" s="55" t="s">
        <v>1551</v>
      </c>
      <c r="C195" s="55">
        <v>0</v>
      </c>
      <c r="D195" s="55">
        <v>0</v>
      </c>
      <c r="E195" s="55">
        <v>0</v>
      </c>
      <c r="F195" s="55">
        <v>-0.6847428407976387</v>
      </c>
      <c r="G195" s="55">
        <v>-0.34390537709843105</v>
      </c>
      <c r="H195" s="55">
        <v>0</v>
      </c>
      <c r="I195" s="55">
        <v>0</v>
      </c>
    </row>
    <row r="196" spans="1:9" ht="16.5" x14ac:dyDescent="0.3">
      <c r="A196" s="55" t="s">
        <v>67</v>
      </c>
      <c r="B196" s="55" t="s">
        <v>427</v>
      </c>
      <c r="C196" s="55">
        <v>2</v>
      </c>
      <c r="D196" s="55">
        <v>1</v>
      </c>
      <c r="E196" s="55">
        <v>2</v>
      </c>
      <c r="F196" s="55">
        <v>1.1886607439031451</v>
      </c>
      <c r="G196" s="55">
        <v>2.0567821143464973</v>
      </c>
      <c r="H196" s="55">
        <v>9.9586776859504127</v>
      </c>
      <c r="I196" s="55">
        <v>0.66666666666666663</v>
      </c>
    </row>
    <row r="197" spans="1:9" ht="16.5" x14ac:dyDescent="0.3">
      <c r="A197" s="55" t="s">
        <v>1394</v>
      </c>
      <c r="B197" s="55" t="s">
        <v>1552</v>
      </c>
      <c r="C197" s="55">
        <v>0</v>
      </c>
      <c r="D197" s="55">
        <v>0</v>
      </c>
      <c r="E197" s="55">
        <v>0</v>
      </c>
      <c r="F197" s="55">
        <v>-0.6847428407976387</v>
      </c>
      <c r="G197" s="55">
        <v>-0.34390537709843105</v>
      </c>
      <c r="H197" s="55">
        <v>0</v>
      </c>
      <c r="I197" s="55">
        <v>0</v>
      </c>
    </row>
    <row r="198" spans="1:9" ht="16.5" x14ac:dyDescent="0.3">
      <c r="A198" s="55" t="s">
        <v>1395</v>
      </c>
      <c r="B198" s="55" t="s">
        <v>1553</v>
      </c>
      <c r="C198" s="55">
        <v>1</v>
      </c>
      <c r="D198" s="55">
        <v>1</v>
      </c>
      <c r="E198" s="55">
        <v>0</v>
      </c>
      <c r="F198" s="55">
        <v>-0.6847428407976387</v>
      </c>
      <c r="G198" s="55">
        <v>-0.34390537709843105</v>
      </c>
      <c r="H198" s="55">
        <v>0</v>
      </c>
      <c r="I198" s="55">
        <v>0</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AEF4-07B2-4912-A49B-EF55787158A8}">
  <dimension ref="A1:AD93"/>
  <sheetViews>
    <sheetView workbookViewId="0">
      <selection activeCell="A10" sqref="A10:XFD10"/>
    </sheetView>
  </sheetViews>
  <sheetFormatPr defaultRowHeight="12.75" x14ac:dyDescent="0.2"/>
  <cols>
    <col min="1" max="1" width="9.140625" style="24"/>
    <col min="2" max="2" width="30.85546875" style="24" bestFit="1" customWidth="1"/>
    <col min="3" max="3" width="40" style="24" customWidth="1"/>
    <col min="4" max="7" width="9.140625" style="24"/>
    <col min="8" max="8" width="20.7109375" style="24" bestFit="1" customWidth="1"/>
    <col min="9" max="9" width="14.7109375" style="24" customWidth="1"/>
    <col min="10" max="10" width="13.5703125" style="24" bestFit="1" customWidth="1"/>
    <col min="11" max="11" width="9.140625" style="24"/>
    <col min="12" max="12" width="13.140625" style="24" bestFit="1" customWidth="1"/>
    <col min="13" max="14" width="9.140625" style="24"/>
    <col min="15" max="15" width="12.42578125" style="24" bestFit="1" customWidth="1"/>
    <col min="16" max="17" width="9.140625" style="24"/>
    <col min="18" max="18" width="13.5703125" style="24" bestFit="1" customWidth="1"/>
    <col min="19" max="19" width="9.140625" style="24"/>
    <col min="20" max="20" width="9.5703125" style="24" customWidth="1"/>
    <col min="21" max="21" width="8.140625" style="24" bestFit="1" customWidth="1"/>
    <col min="22" max="23" width="9.140625" style="24"/>
    <col min="24" max="24" width="13.140625" style="24" bestFit="1" customWidth="1"/>
    <col min="25" max="16384" width="9.140625" style="24"/>
  </cols>
  <sheetData>
    <row r="1" spans="1:30" ht="20.25" x14ac:dyDescent="0.35">
      <c r="A1" s="51" t="s">
        <v>1565</v>
      </c>
      <c r="B1" s="51"/>
      <c r="C1" s="51"/>
      <c r="D1" s="51"/>
      <c r="E1" s="51"/>
      <c r="F1" s="51"/>
      <c r="G1" s="51"/>
      <c r="H1" s="51"/>
      <c r="I1" s="51"/>
      <c r="J1" s="51"/>
      <c r="K1" s="51"/>
      <c r="L1" s="51"/>
      <c r="M1" s="51"/>
      <c r="N1" s="51"/>
      <c r="O1" s="51"/>
      <c r="P1" s="51"/>
      <c r="Q1" s="51"/>
      <c r="R1" s="51"/>
      <c r="S1" s="51"/>
      <c r="T1" s="51"/>
      <c r="U1" s="23"/>
      <c r="V1" s="23"/>
      <c r="W1" s="23"/>
      <c r="X1" s="23"/>
      <c r="Y1" s="23"/>
      <c r="Z1" s="23"/>
      <c r="AA1" s="23"/>
      <c r="AB1" s="23"/>
      <c r="AC1" s="23"/>
      <c r="AD1" s="23"/>
    </row>
    <row r="4" spans="1:30" ht="16.5" x14ac:dyDescent="0.3">
      <c r="A4" s="25" t="s">
        <v>72</v>
      </c>
      <c r="B4" s="25" t="s">
        <v>367</v>
      </c>
      <c r="C4" s="26" t="s">
        <v>1629</v>
      </c>
      <c r="D4" s="52" t="s">
        <v>1630</v>
      </c>
      <c r="E4" s="52"/>
      <c r="F4" s="52"/>
      <c r="G4" s="44"/>
      <c r="H4" s="27" t="s">
        <v>1555</v>
      </c>
      <c r="I4" s="28" t="s">
        <v>1631</v>
      </c>
      <c r="J4" s="29" t="s">
        <v>1632</v>
      </c>
      <c r="K4" s="30" t="s">
        <v>1633</v>
      </c>
      <c r="L4" s="31" t="s">
        <v>1634</v>
      </c>
      <c r="N4" s="32"/>
      <c r="O4" s="28" t="s">
        <v>1635</v>
      </c>
      <c r="P4" s="33"/>
      <c r="Q4" s="32"/>
      <c r="R4" s="29" t="s">
        <v>1835</v>
      </c>
      <c r="S4" s="33"/>
      <c r="T4" s="32"/>
      <c r="U4" s="30" t="s">
        <v>1636</v>
      </c>
      <c r="V4" s="33"/>
      <c r="W4" s="32"/>
      <c r="X4" s="31" t="s">
        <v>1836</v>
      </c>
    </row>
    <row r="5" spans="1:30" ht="16.5" x14ac:dyDescent="0.3">
      <c r="A5" s="34" t="s">
        <v>1</v>
      </c>
      <c r="B5" s="34" t="s">
        <v>1401</v>
      </c>
      <c r="C5" s="35" t="s">
        <v>1637</v>
      </c>
      <c r="D5" s="34"/>
      <c r="E5" s="34"/>
      <c r="F5" s="34"/>
      <c r="G5" s="34"/>
      <c r="H5" s="46">
        <v>1</v>
      </c>
      <c r="I5" s="46" t="s">
        <v>1638</v>
      </c>
      <c r="J5" s="46" t="s">
        <v>1638</v>
      </c>
      <c r="K5" s="46" t="s">
        <v>1638</v>
      </c>
      <c r="L5" s="46" t="s">
        <v>1638</v>
      </c>
      <c r="N5" s="32" t="s">
        <v>1639</v>
      </c>
      <c r="O5" s="32">
        <v>2</v>
      </c>
      <c r="P5" s="33"/>
      <c r="Q5" s="32" t="s">
        <v>1640</v>
      </c>
      <c r="R5" s="32">
        <v>10</v>
      </c>
      <c r="S5" s="33"/>
      <c r="T5" s="32" t="s">
        <v>1641</v>
      </c>
      <c r="U5" s="32">
        <v>11</v>
      </c>
      <c r="V5" s="33"/>
      <c r="W5" s="32" t="s">
        <v>1642</v>
      </c>
      <c r="X5" s="32">
        <v>23</v>
      </c>
    </row>
    <row r="6" spans="1:30" ht="16.5" x14ac:dyDescent="0.3">
      <c r="A6" s="34" t="s">
        <v>3</v>
      </c>
      <c r="B6" s="34" t="s">
        <v>394</v>
      </c>
      <c r="C6" s="43" t="s">
        <v>1643</v>
      </c>
      <c r="D6" s="43" t="s">
        <v>1788</v>
      </c>
      <c r="E6" s="43" t="s">
        <v>1789</v>
      </c>
      <c r="F6" s="34"/>
      <c r="G6" s="34"/>
      <c r="H6" s="46">
        <v>2</v>
      </c>
      <c r="I6" s="46" t="s">
        <v>1645</v>
      </c>
      <c r="J6" s="46" t="s">
        <v>1639</v>
      </c>
      <c r="K6" s="46" t="s">
        <v>1641</v>
      </c>
      <c r="L6" s="46" t="s">
        <v>1647</v>
      </c>
      <c r="N6" s="32" t="s">
        <v>1645</v>
      </c>
      <c r="O6" s="32">
        <v>29</v>
      </c>
      <c r="P6" s="33"/>
      <c r="Q6" s="32" t="s">
        <v>1639</v>
      </c>
      <c r="R6" s="32">
        <v>8</v>
      </c>
      <c r="S6" s="33"/>
      <c r="T6" s="32" t="s">
        <v>1646</v>
      </c>
      <c r="U6" s="32">
        <v>15</v>
      </c>
      <c r="V6" s="33"/>
      <c r="W6" s="32" t="s">
        <v>1647</v>
      </c>
      <c r="X6" s="32">
        <v>22</v>
      </c>
    </row>
    <row r="7" spans="1:30" ht="16.5" x14ac:dyDescent="0.3">
      <c r="A7" s="17" t="s">
        <v>1289</v>
      </c>
      <c r="B7" s="17" t="s">
        <v>1405</v>
      </c>
      <c r="C7" s="47" t="s">
        <v>1787</v>
      </c>
      <c r="D7" s="17"/>
      <c r="E7" s="17"/>
      <c r="F7" s="17"/>
      <c r="G7" s="17"/>
      <c r="H7" s="46">
        <v>1</v>
      </c>
      <c r="I7" s="46" t="s">
        <v>1638</v>
      </c>
      <c r="J7" s="46" t="s">
        <v>1638</v>
      </c>
      <c r="K7" s="46" t="s">
        <v>1638</v>
      </c>
      <c r="L7" s="46" t="s">
        <v>1638</v>
      </c>
      <c r="N7" s="32" t="s">
        <v>1649</v>
      </c>
      <c r="O7" s="32">
        <v>7</v>
      </c>
      <c r="P7" s="33"/>
      <c r="Q7" s="32" t="s">
        <v>1650</v>
      </c>
      <c r="R7" s="32">
        <v>15</v>
      </c>
      <c r="S7" s="33"/>
      <c r="T7" s="32" t="s">
        <v>1651</v>
      </c>
      <c r="U7" s="32">
        <v>4</v>
      </c>
      <c r="V7" s="33"/>
      <c r="W7" s="32" t="s">
        <v>1638</v>
      </c>
      <c r="X7" s="32">
        <v>42</v>
      </c>
    </row>
    <row r="8" spans="1:30" ht="16.5" x14ac:dyDescent="0.3">
      <c r="A8" s="17" t="s">
        <v>4</v>
      </c>
      <c r="B8" s="17" t="s">
        <v>1406</v>
      </c>
      <c r="C8" s="47" t="s">
        <v>1790</v>
      </c>
      <c r="D8" s="17"/>
      <c r="E8" s="17"/>
      <c r="F8" s="17"/>
      <c r="G8" s="17"/>
      <c r="H8" s="46">
        <v>1</v>
      </c>
      <c r="I8" s="46" t="s">
        <v>1638</v>
      </c>
      <c r="J8" s="46" t="s">
        <v>1638</v>
      </c>
      <c r="K8" s="46" t="s">
        <v>1638</v>
      </c>
      <c r="L8" s="46" t="s">
        <v>1638</v>
      </c>
      <c r="N8" s="34" t="s">
        <v>1654</v>
      </c>
      <c r="O8" s="32">
        <v>1</v>
      </c>
      <c r="P8" s="33"/>
      <c r="Q8" s="32" t="s">
        <v>1638</v>
      </c>
      <c r="R8" s="32">
        <v>54</v>
      </c>
      <c r="S8" s="33"/>
      <c r="T8" s="32" t="s">
        <v>1638</v>
      </c>
      <c r="U8" s="32">
        <v>57</v>
      </c>
      <c r="V8" s="33"/>
      <c r="W8" s="33"/>
      <c r="X8" s="33"/>
    </row>
    <row r="9" spans="1:30" ht="16.5" x14ac:dyDescent="0.3">
      <c r="A9" s="34" t="s">
        <v>1290</v>
      </c>
      <c r="B9" s="34" t="s">
        <v>1408</v>
      </c>
      <c r="C9" s="43" t="s">
        <v>1648</v>
      </c>
      <c r="D9" s="34"/>
      <c r="E9" s="34"/>
      <c r="F9" s="34"/>
      <c r="G9" s="34"/>
      <c r="H9" s="46">
        <v>1</v>
      </c>
      <c r="I9" s="46" t="s">
        <v>1638</v>
      </c>
      <c r="J9" s="46" t="s">
        <v>1638</v>
      </c>
      <c r="K9" s="46" t="s">
        <v>1638</v>
      </c>
      <c r="L9" s="46" t="s">
        <v>1638</v>
      </c>
      <c r="N9" s="34" t="s">
        <v>1638</v>
      </c>
      <c r="O9" s="32">
        <v>48</v>
      </c>
    </row>
    <row r="10" spans="1:30" ht="16.5" x14ac:dyDescent="0.3">
      <c r="A10" s="34" t="s">
        <v>7</v>
      </c>
      <c r="B10" s="34" t="s">
        <v>1412</v>
      </c>
      <c r="C10" s="43" t="s">
        <v>1652</v>
      </c>
      <c r="D10" s="43" t="s">
        <v>1653</v>
      </c>
      <c r="E10" s="34"/>
      <c r="F10" s="34"/>
      <c r="G10" s="34"/>
      <c r="H10" s="46">
        <v>1</v>
      </c>
      <c r="I10" s="46" t="s">
        <v>1645</v>
      </c>
      <c r="J10" s="46" t="s">
        <v>1639</v>
      </c>
      <c r="K10" s="46" t="s">
        <v>1641</v>
      </c>
      <c r="L10" s="46" t="s">
        <v>1642</v>
      </c>
    </row>
    <row r="11" spans="1:30" ht="16.5" x14ac:dyDescent="0.3">
      <c r="A11" s="34" t="s">
        <v>140</v>
      </c>
      <c r="B11" s="34" t="s">
        <v>435</v>
      </c>
      <c r="C11" s="43" t="s">
        <v>1655</v>
      </c>
      <c r="D11" s="34"/>
      <c r="E11" s="34"/>
      <c r="F11" s="34"/>
      <c r="G11" s="34"/>
      <c r="H11" s="46">
        <v>3</v>
      </c>
      <c r="I11" s="46" t="s">
        <v>1656</v>
      </c>
      <c r="J11" s="46" t="s">
        <v>1650</v>
      </c>
      <c r="K11" s="46" t="s">
        <v>1641</v>
      </c>
      <c r="L11" s="46" t="s">
        <v>1647</v>
      </c>
      <c r="O11" s="38" t="s">
        <v>1659</v>
      </c>
      <c r="P11" s="38"/>
      <c r="Q11" s="38" t="s">
        <v>1660</v>
      </c>
      <c r="T11" s="38" t="s">
        <v>1661</v>
      </c>
      <c r="W11" s="38" t="s">
        <v>1662</v>
      </c>
      <c r="X11" s="38"/>
      <c r="Y11" s="38"/>
    </row>
    <row r="12" spans="1:30" ht="16.5" x14ac:dyDescent="0.3">
      <c r="A12" s="34" t="s">
        <v>1294</v>
      </c>
      <c r="B12" s="34" t="s">
        <v>1414</v>
      </c>
      <c r="C12" s="43" t="s">
        <v>1657</v>
      </c>
      <c r="D12" s="34"/>
      <c r="E12" s="34"/>
      <c r="F12" s="34"/>
      <c r="G12" s="34"/>
      <c r="H12" s="46">
        <v>2</v>
      </c>
      <c r="I12" s="46" t="s">
        <v>1638</v>
      </c>
      <c r="J12" s="46" t="s">
        <v>1639</v>
      </c>
      <c r="K12" s="46" t="s">
        <v>1638</v>
      </c>
      <c r="L12" s="46" t="s">
        <v>1642</v>
      </c>
    </row>
    <row r="13" spans="1:30" ht="16.5" x14ac:dyDescent="0.3">
      <c r="A13" s="34" t="s">
        <v>9</v>
      </c>
      <c r="B13" s="34" t="s">
        <v>372</v>
      </c>
      <c r="C13" s="37" t="s">
        <v>1658</v>
      </c>
      <c r="D13" s="34"/>
      <c r="E13" s="34"/>
      <c r="F13" s="34"/>
      <c r="G13" s="34"/>
      <c r="H13" s="46">
        <v>1</v>
      </c>
      <c r="I13" s="46" t="s">
        <v>1645</v>
      </c>
      <c r="J13" s="46" t="s">
        <v>1650</v>
      </c>
      <c r="K13" s="46" t="s">
        <v>1646</v>
      </c>
      <c r="L13" s="46" t="s">
        <v>1647</v>
      </c>
    </row>
    <row r="14" spans="1:30" ht="16.5" x14ac:dyDescent="0.3">
      <c r="A14" s="34" t="s">
        <v>127</v>
      </c>
      <c r="B14" s="34" t="s">
        <v>1663</v>
      </c>
      <c r="C14" s="43" t="s">
        <v>1664</v>
      </c>
      <c r="D14" s="43" t="s">
        <v>1791</v>
      </c>
      <c r="E14" s="34"/>
      <c r="F14" s="34"/>
      <c r="G14" s="34"/>
      <c r="H14" s="46">
        <v>1</v>
      </c>
      <c r="I14" s="46" t="s">
        <v>1642</v>
      </c>
      <c r="J14" s="46" t="s">
        <v>1640</v>
      </c>
      <c r="K14" s="46" t="s">
        <v>1651</v>
      </c>
      <c r="L14" s="46" t="s">
        <v>1642</v>
      </c>
    </row>
    <row r="15" spans="1:30" ht="16.5" x14ac:dyDescent="0.3">
      <c r="A15" s="34" t="s">
        <v>10</v>
      </c>
      <c r="B15" s="34" t="s">
        <v>466</v>
      </c>
      <c r="C15" s="43" t="s">
        <v>1665</v>
      </c>
      <c r="D15" s="34"/>
      <c r="E15" s="34"/>
      <c r="F15" s="34"/>
      <c r="G15" s="34"/>
      <c r="H15" s="46">
        <v>1</v>
      </c>
      <c r="I15" s="46" t="s">
        <v>1638</v>
      </c>
      <c r="J15" s="46" t="s">
        <v>1638</v>
      </c>
      <c r="K15" s="46" t="s">
        <v>1638</v>
      </c>
      <c r="L15" s="46" t="s">
        <v>1638</v>
      </c>
    </row>
    <row r="16" spans="1:30" ht="16.5" x14ac:dyDescent="0.3">
      <c r="A16" s="34" t="s">
        <v>11</v>
      </c>
      <c r="B16" s="34" t="s">
        <v>383</v>
      </c>
      <c r="C16" s="43" t="s">
        <v>1666</v>
      </c>
      <c r="D16" s="34"/>
      <c r="E16" s="34"/>
      <c r="F16" s="34"/>
      <c r="G16" s="34"/>
      <c r="H16" s="46">
        <v>1</v>
      </c>
      <c r="I16" s="46" t="s">
        <v>1638</v>
      </c>
      <c r="J16" s="46" t="s">
        <v>1638</v>
      </c>
      <c r="K16" s="46" t="s">
        <v>1638</v>
      </c>
      <c r="L16" s="46" t="s">
        <v>1638</v>
      </c>
    </row>
    <row r="17" spans="1:12" ht="16.5" x14ac:dyDescent="0.3">
      <c r="A17" s="34" t="s">
        <v>12</v>
      </c>
      <c r="B17" s="34" t="s">
        <v>431</v>
      </c>
      <c r="C17" s="37" t="s">
        <v>1667</v>
      </c>
      <c r="D17" s="43" t="s">
        <v>1792</v>
      </c>
      <c r="E17" s="34"/>
      <c r="F17" s="34"/>
      <c r="G17" s="34"/>
      <c r="H17" s="46">
        <v>2</v>
      </c>
      <c r="I17" s="46" t="s">
        <v>1645</v>
      </c>
      <c r="J17" s="46" t="s">
        <v>1650</v>
      </c>
      <c r="K17" s="46" t="s">
        <v>1641</v>
      </c>
      <c r="L17" s="46" t="s">
        <v>1647</v>
      </c>
    </row>
    <row r="18" spans="1:12" ht="16.5" x14ac:dyDescent="0.3">
      <c r="A18" s="17" t="s">
        <v>13</v>
      </c>
      <c r="B18" s="17" t="s">
        <v>1419</v>
      </c>
      <c r="C18" s="43" t="s">
        <v>1781</v>
      </c>
      <c r="D18" s="17"/>
      <c r="E18" s="17"/>
      <c r="F18" s="17"/>
      <c r="G18" s="17"/>
      <c r="H18" s="46">
        <v>1</v>
      </c>
      <c r="I18" s="46" t="s">
        <v>1645</v>
      </c>
      <c r="J18" s="46" t="s">
        <v>1650</v>
      </c>
      <c r="K18" s="46" t="s">
        <v>1646</v>
      </c>
      <c r="L18" s="46" t="s">
        <v>1638</v>
      </c>
    </row>
    <row r="19" spans="1:12" ht="16.5" x14ac:dyDescent="0.3">
      <c r="A19" s="34" t="s">
        <v>14</v>
      </c>
      <c r="B19" s="34" t="s">
        <v>382</v>
      </c>
      <c r="C19" s="43" t="s">
        <v>1668</v>
      </c>
      <c r="D19" s="34"/>
      <c r="E19" s="34"/>
      <c r="F19" s="34"/>
      <c r="G19" s="34"/>
      <c r="H19" s="46">
        <v>1</v>
      </c>
      <c r="I19" s="46" t="s">
        <v>1638</v>
      </c>
      <c r="J19" s="46" t="s">
        <v>1638</v>
      </c>
      <c r="K19" s="46" t="s">
        <v>1638</v>
      </c>
      <c r="L19" s="46" t="s">
        <v>1638</v>
      </c>
    </row>
    <row r="20" spans="1:12" ht="16.5" x14ac:dyDescent="0.3">
      <c r="A20" s="34" t="s">
        <v>16</v>
      </c>
      <c r="B20" s="34" t="s">
        <v>388</v>
      </c>
      <c r="C20" s="37" t="s">
        <v>1669</v>
      </c>
      <c r="D20" s="34"/>
      <c r="E20" s="34"/>
      <c r="F20" s="34"/>
      <c r="G20" s="34"/>
      <c r="H20" s="46">
        <v>1</v>
      </c>
      <c r="I20" s="46" t="s">
        <v>1639</v>
      </c>
      <c r="J20" s="46" t="s">
        <v>1638</v>
      </c>
      <c r="K20" s="46" t="s">
        <v>1646</v>
      </c>
      <c r="L20" s="46" t="s">
        <v>1647</v>
      </c>
    </row>
    <row r="21" spans="1:12" ht="16.5" x14ac:dyDescent="0.3">
      <c r="A21" s="17" t="s">
        <v>1303</v>
      </c>
      <c r="B21" s="17" t="s">
        <v>1782</v>
      </c>
      <c r="C21" s="47" t="s">
        <v>1793</v>
      </c>
      <c r="D21" s="17"/>
      <c r="E21" s="17"/>
      <c r="F21" s="17"/>
      <c r="G21" s="17"/>
      <c r="H21" s="46">
        <v>1</v>
      </c>
      <c r="I21" s="46" t="s">
        <v>1638</v>
      </c>
      <c r="J21" s="46" t="s">
        <v>1638</v>
      </c>
      <c r="K21" s="46" t="s">
        <v>1638</v>
      </c>
      <c r="L21" s="46" t="s">
        <v>1638</v>
      </c>
    </row>
    <row r="22" spans="1:12" ht="16.5" x14ac:dyDescent="0.3">
      <c r="A22" s="34" t="s">
        <v>74</v>
      </c>
      <c r="B22" s="34" t="s">
        <v>1670</v>
      </c>
      <c r="C22" s="37" t="s">
        <v>1671</v>
      </c>
      <c r="D22" s="43" t="s">
        <v>1794</v>
      </c>
      <c r="E22" s="34"/>
      <c r="F22" s="34"/>
      <c r="G22" s="34"/>
      <c r="H22" s="46">
        <v>1</v>
      </c>
      <c r="I22" s="46" t="s">
        <v>1656</v>
      </c>
      <c r="J22" s="46" t="s">
        <v>1650</v>
      </c>
      <c r="K22" s="46" t="s">
        <v>1646</v>
      </c>
      <c r="L22" s="46" t="s">
        <v>1642</v>
      </c>
    </row>
    <row r="23" spans="1:12" ht="16.5" x14ac:dyDescent="0.3">
      <c r="A23" s="34" t="s">
        <v>1305</v>
      </c>
      <c r="B23" s="34" t="s">
        <v>1428</v>
      </c>
      <c r="C23" s="43" t="s">
        <v>1672</v>
      </c>
      <c r="D23" s="34"/>
      <c r="E23" s="34"/>
      <c r="F23" s="34"/>
      <c r="G23" s="34"/>
      <c r="H23" s="46">
        <v>2</v>
      </c>
      <c r="I23" s="46" t="s">
        <v>1638</v>
      </c>
      <c r="J23" s="46" t="s">
        <v>1640</v>
      </c>
      <c r="K23" s="46" t="s">
        <v>1641</v>
      </c>
      <c r="L23" s="46" t="s">
        <v>1647</v>
      </c>
    </row>
    <row r="24" spans="1:12" ht="16.5" x14ac:dyDescent="0.3">
      <c r="A24" s="34" t="s">
        <v>1307</v>
      </c>
      <c r="B24" s="34" t="s">
        <v>1430</v>
      </c>
      <c r="C24" s="43" t="s">
        <v>1673</v>
      </c>
      <c r="D24" s="34"/>
      <c r="E24" s="34"/>
      <c r="F24" s="34"/>
      <c r="G24" s="34"/>
      <c r="H24" s="46">
        <v>3</v>
      </c>
      <c r="I24" s="46" t="s">
        <v>1645</v>
      </c>
      <c r="J24" s="46" t="s">
        <v>1639</v>
      </c>
      <c r="K24" s="46" t="s">
        <v>1646</v>
      </c>
      <c r="L24" s="46" t="s">
        <v>1642</v>
      </c>
    </row>
    <row r="25" spans="1:12" ht="16.5" x14ac:dyDescent="0.3">
      <c r="A25" s="34" t="s">
        <v>17</v>
      </c>
      <c r="B25" s="34" t="s">
        <v>1431</v>
      </c>
      <c r="C25" s="37" t="s">
        <v>1671</v>
      </c>
      <c r="D25" s="43" t="s">
        <v>1795</v>
      </c>
      <c r="E25" s="43" t="s">
        <v>1796</v>
      </c>
      <c r="F25" s="34"/>
      <c r="G25" s="34"/>
      <c r="H25" s="46">
        <v>1</v>
      </c>
      <c r="I25" s="46" t="s">
        <v>1644</v>
      </c>
      <c r="J25" s="46" t="s">
        <v>1639</v>
      </c>
      <c r="K25" s="46" t="s">
        <v>1638</v>
      </c>
      <c r="L25" s="46" t="s">
        <v>1642</v>
      </c>
    </row>
    <row r="26" spans="1:12" ht="16.5" x14ac:dyDescent="0.3">
      <c r="A26" s="34" t="s">
        <v>19</v>
      </c>
      <c r="B26" s="34" t="s">
        <v>491</v>
      </c>
      <c r="C26" s="37" t="s">
        <v>1671</v>
      </c>
      <c r="D26" s="34"/>
      <c r="E26" s="34"/>
      <c r="F26" s="34"/>
      <c r="G26" s="34"/>
      <c r="H26" s="46">
        <v>1</v>
      </c>
      <c r="I26" s="46" t="s">
        <v>1638</v>
      </c>
      <c r="J26" s="46" t="s">
        <v>1638</v>
      </c>
      <c r="K26" s="46" t="s">
        <v>1638</v>
      </c>
      <c r="L26" s="46" t="s">
        <v>1642</v>
      </c>
    </row>
    <row r="27" spans="1:12" ht="16.5" x14ac:dyDescent="0.3">
      <c r="A27" s="34" t="s">
        <v>20</v>
      </c>
      <c r="B27" s="34" t="s">
        <v>370</v>
      </c>
      <c r="C27" s="37" t="s">
        <v>1671</v>
      </c>
      <c r="D27" s="34"/>
      <c r="E27" s="34"/>
      <c r="F27" s="34"/>
      <c r="G27" s="34"/>
      <c r="H27" s="46">
        <v>1</v>
      </c>
      <c r="I27" s="46" t="s">
        <v>1638</v>
      </c>
      <c r="J27" s="46" t="s">
        <v>1640</v>
      </c>
      <c r="K27" s="46" t="s">
        <v>1638</v>
      </c>
      <c r="L27" s="46" t="s">
        <v>1642</v>
      </c>
    </row>
    <row r="28" spans="1:12" ht="16.5" x14ac:dyDescent="0.3">
      <c r="A28" s="17" t="s">
        <v>1310</v>
      </c>
      <c r="B28" s="17" t="s">
        <v>1435</v>
      </c>
      <c r="C28" s="47" t="s">
        <v>1797</v>
      </c>
      <c r="D28" s="17"/>
      <c r="E28" s="17"/>
      <c r="F28" s="17"/>
      <c r="G28" s="17"/>
      <c r="H28" s="46">
        <v>1</v>
      </c>
      <c r="I28" s="46" t="s">
        <v>1638</v>
      </c>
      <c r="J28" s="46" t="s">
        <v>1638</v>
      </c>
      <c r="K28" s="46" t="s">
        <v>1638</v>
      </c>
      <c r="L28" s="46" t="s">
        <v>1638</v>
      </c>
    </row>
    <row r="29" spans="1:12" ht="16.5" x14ac:dyDescent="0.3">
      <c r="A29" s="34" t="s">
        <v>21</v>
      </c>
      <c r="B29" s="34" t="s">
        <v>446</v>
      </c>
      <c r="C29" s="37" t="s">
        <v>1671</v>
      </c>
      <c r="D29" s="34"/>
      <c r="E29" s="34"/>
      <c r="F29" s="34"/>
      <c r="G29" s="34"/>
      <c r="H29" s="46">
        <v>1</v>
      </c>
      <c r="I29" s="46" t="s">
        <v>1638</v>
      </c>
      <c r="J29" s="46" t="s">
        <v>1638</v>
      </c>
      <c r="K29" s="46" t="s">
        <v>1638</v>
      </c>
      <c r="L29" s="46" t="s">
        <v>1642</v>
      </c>
    </row>
    <row r="30" spans="1:12" ht="16.5" x14ac:dyDescent="0.3">
      <c r="A30" s="34" t="s">
        <v>22</v>
      </c>
      <c r="B30" s="34" t="s">
        <v>368</v>
      </c>
      <c r="C30" s="37" t="s">
        <v>1674</v>
      </c>
      <c r="D30" s="35" t="s">
        <v>1675</v>
      </c>
      <c r="E30" s="34"/>
      <c r="F30" s="34"/>
      <c r="G30" s="34"/>
      <c r="H30" s="46">
        <v>1</v>
      </c>
      <c r="I30" s="46" t="s">
        <v>1645</v>
      </c>
      <c r="J30" s="46" t="s">
        <v>1638</v>
      </c>
      <c r="K30" s="46" t="s">
        <v>1638</v>
      </c>
      <c r="L30" s="46" t="s">
        <v>1638</v>
      </c>
    </row>
    <row r="31" spans="1:12" ht="16.5" x14ac:dyDescent="0.3">
      <c r="A31" s="34" t="s">
        <v>23</v>
      </c>
      <c r="B31" s="34" t="s">
        <v>1438</v>
      </c>
      <c r="C31" s="43" t="s">
        <v>1676</v>
      </c>
      <c r="D31" s="34"/>
      <c r="E31" s="34"/>
      <c r="F31" s="34"/>
      <c r="G31" s="34"/>
      <c r="H31" s="46">
        <v>1</v>
      </c>
      <c r="I31" s="46" t="s">
        <v>1677</v>
      </c>
      <c r="J31" s="46" t="s">
        <v>1638</v>
      </c>
      <c r="K31" s="46" t="s">
        <v>1638</v>
      </c>
      <c r="L31" s="46" t="s">
        <v>1642</v>
      </c>
    </row>
    <row r="32" spans="1:12" ht="16.5" x14ac:dyDescent="0.3">
      <c r="A32" s="34" t="s">
        <v>68</v>
      </c>
      <c r="B32" s="34" t="s">
        <v>1441</v>
      </c>
      <c r="C32" s="43" t="s">
        <v>1678</v>
      </c>
      <c r="D32" s="43" t="s">
        <v>1679</v>
      </c>
      <c r="E32" s="43" t="s">
        <v>1680</v>
      </c>
      <c r="F32" s="48" t="s">
        <v>1798</v>
      </c>
      <c r="G32" s="48"/>
      <c r="H32" s="46">
        <v>2</v>
      </c>
      <c r="I32" s="46" t="s">
        <v>1645</v>
      </c>
      <c r="J32" s="46" t="s">
        <v>1640</v>
      </c>
      <c r="K32" s="46" t="s">
        <v>1646</v>
      </c>
      <c r="L32" s="46" t="s">
        <v>1642</v>
      </c>
    </row>
    <row r="33" spans="1:12" ht="16.5" x14ac:dyDescent="0.3">
      <c r="A33" s="34" t="s">
        <v>25</v>
      </c>
      <c r="B33" s="34" t="s">
        <v>420</v>
      </c>
      <c r="C33" s="43" t="s">
        <v>1681</v>
      </c>
      <c r="D33" s="35" t="s">
        <v>1682</v>
      </c>
      <c r="E33" s="43" t="s">
        <v>1799</v>
      </c>
      <c r="F33" s="34"/>
      <c r="G33" s="34"/>
      <c r="H33" s="46">
        <v>2</v>
      </c>
      <c r="I33" s="46" t="s">
        <v>1654</v>
      </c>
      <c r="J33" s="46" t="s">
        <v>1650</v>
      </c>
      <c r="K33" s="46" t="s">
        <v>1646</v>
      </c>
      <c r="L33" s="46" t="s">
        <v>1647</v>
      </c>
    </row>
    <row r="34" spans="1:12" ht="16.5" x14ac:dyDescent="0.3">
      <c r="A34" s="34" t="s">
        <v>1320</v>
      </c>
      <c r="B34" s="34" t="s">
        <v>1448</v>
      </c>
      <c r="C34" s="43" t="s">
        <v>1683</v>
      </c>
      <c r="D34" s="34"/>
      <c r="E34" s="34"/>
      <c r="F34" s="34"/>
      <c r="G34" s="34"/>
      <c r="H34" s="46">
        <v>1</v>
      </c>
      <c r="I34" s="46" t="s">
        <v>1638</v>
      </c>
      <c r="J34" s="46" t="s">
        <v>1638</v>
      </c>
      <c r="K34" s="46" t="s">
        <v>1638</v>
      </c>
      <c r="L34" s="46" t="s">
        <v>1638</v>
      </c>
    </row>
    <row r="35" spans="1:12" ht="16.5" x14ac:dyDescent="0.3">
      <c r="A35" s="34" t="s">
        <v>1321</v>
      </c>
      <c r="B35" s="34" t="s">
        <v>1450</v>
      </c>
      <c r="C35" s="43" t="s">
        <v>1684</v>
      </c>
      <c r="D35" s="34"/>
      <c r="E35" s="34"/>
      <c r="F35" s="34"/>
      <c r="G35" s="34"/>
      <c r="H35" s="46">
        <v>1</v>
      </c>
      <c r="I35" s="46" t="s">
        <v>1645</v>
      </c>
      <c r="J35" s="46" t="s">
        <v>1650</v>
      </c>
      <c r="K35" s="46" t="s">
        <v>1638</v>
      </c>
      <c r="L35" s="46" t="s">
        <v>1638</v>
      </c>
    </row>
    <row r="36" spans="1:12" ht="16.5" x14ac:dyDescent="0.3">
      <c r="A36" s="34" t="s">
        <v>27</v>
      </c>
      <c r="B36" s="34" t="s">
        <v>1451</v>
      </c>
      <c r="C36" s="43" t="s">
        <v>1685</v>
      </c>
      <c r="D36" s="34"/>
      <c r="E36" s="34"/>
      <c r="F36" s="34"/>
      <c r="G36" s="34"/>
      <c r="H36" s="46">
        <v>2</v>
      </c>
      <c r="I36" s="46" t="s">
        <v>1686</v>
      </c>
      <c r="J36" s="46" t="s">
        <v>1640</v>
      </c>
      <c r="K36" s="46" t="s">
        <v>1641</v>
      </c>
      <c r="L36" s="46" t="s">
        <v>1647</v>
      </c>
    </row>
    <row r="37" spans="1:12" ht="16.5" x14ac:dyDescent="0.3">
      <c r="A37" s="34" t="s">
        <v>28</v>
      </c>
      <c r="B37" s="34" t="s">
        <v>576</v>
      </c>
      <c r="C37" s="43" t="s">
        <v>1687</v>
      </c>
      <c r="D37" s="43" t="s">
        <v>1688</v>
      </c>
      <c r="E37" s="43" t="s">
        <v>1800</v>
      </c>
      <c r="F37" s="34"/>
      <c r="G37" s="34"/>
      <c r="H37" s="46">
        <v>2</v>
      </c>
      <c r="I37" s="46" t="s">
        <v>1645</v>
      </c>
      <c r="J37" s="46" t="s">
        <v>1640</v>
      </c>
      <c r="K37" s="46" t="s">
        <v>1646</v>
      </c>
      <c r="L37" s="46" t="s">
        <v>1642</v>
      </c>
    </row>
    <row r="38" spans="1:12" ht="16.5" x14ac:dyDescent="0.3">
      <c r="A38" s="34" t="s">
        <v>30</v>
      </c>
      <c r="B38" s="34" t="s">
        <v>613</v>
      </c>
      <c r="C38" s="43" t="s">
        <v>1689</v>
      </c>
      <c r="D38" s="35" t="s">
        <v>1690</v>
      </c>
      <c r="E38" s="43" t="s">
        <v>1801</v>
      </c>
      <c r="F38" s="34"/>
      <c r="G38" s="34"/>
      <c r="H38" s="46">
        <v>2</v>
      </c>
      <c r="I38" s="46" t="s">
        <v>1645</v>
      </c>
      <c r="J38" s="46" t="s">
        <v>1638</v>
      </c>
      <c r="K38" s="46" t="s">
        <v>1638</v>
      </c>
      <c r="L38" s="46" t="s">
        <v>1642</v>
      </c>
    </row>
    <row r="39" spans="1:12" ht="16.5" x14ac:dyDescent="0.3">
      <c r="A39" s="34" t="s">
        <v>31</v>
      </c>
      <c r="B39" s="34" t="s">
        <v>529</v>
      </c>
      <c r="C39" s="47" t="s">
        <v>1804</v>
      </c>
      <c r="D39" s="37" t="s">
        <v>1691</v>
      </c>
      <c r="E39" s="43" t="s">
        <v>1802</v>
      </c>
      <c r="F39" s="43" t="s">
        <v>1803</v>
      </c>
      <c r="G39" s="48" t="s">
        <v>1805</v>
      </c>
      <c r="H39" s="46">
        <v>2</v>
      </c>
      <c r="I39" s="46" t="s">
        <v>1645</v>
      </c>
      <c r="J39" s="46" t="s">
        <v>1638</v>
      </c>
      <c r="K39" s="46" t="s">
        <v>1646</v>
      </c>
      <c r="L39" s="46" t="s">
        <v>1638</v>
      </c>
    </row>
    <row r="40" spans="1:12" ht="16.5" x14ac:dyDescent="0.3">
      <c r="A40" s="34" t="s">
        <v>32</v>
      </c>
      <c r="B40" s="34" t="s">
        <v>1692</v>
      </c>
      <c r="C40" s="43" t="s">
        <v>1693</v>
      </c>
      <c r="D40" s="48"/>
      <c r="E40" s="34"/>
      <c r="F40" s="34"/>
      <c r="G40" s="34"/>
      <c r="H40" s="46">
        <v>1</v>
      </c>
      <c r="I40" s="46" t="s">
        <v>1638</v>
      </c>
      <c r="J40" s="46" t="s">
        <v>1638</v>
      </c>
      <c r="K40" s="46" t="s">
        <v>1638</v>
      </c>
      <c r="L40" s="46" t="s">
        <v>1642</v>
      </c>
    </row>
    <row r="41" spans="1:12" ht="16.5" x14ac:dyDescent="0.3">
      <c r="A41" s="34" t="s">
        <v>1323</v>
      </c>
      <c r="B41" s="34" t="s">
        <v>1454</v>
      </c>
      <c r="C41" s="43" t="s">
        <v>1694</v>
      </c>
      <c r="D41" s="34"/>
      <c r="E41" s="34"/>
      <c r="F41" s="34"/>
      <c r="G41" s="34"/>
      <c r="H41" s="46">
        <v>1</v>
      </c>
      <c r="I41" s="46" t="s">
        <v>1639</v>
      </c>
      <c r="J41" s="46" t="s">
        <v>1638</v>
      </c>
      <c r="K41" s="46" t="s">
        <v>1646</v>
      </c>
      <c r="L41" s="46" t="s">
        <v>1647</v>
      </c>
    </row>
    <row r="42" spans="1:12" ht="16.5" x14ac:dyDescent="0.3">
      <c r="A42" s="34" t="s">
        <v>33</v>
      </c>
      <c r="B42" s="34" t="s">
        <v>412</v>
      </c>
      <c r="C42" s="43" t="s">
        <v>1671</v>
      </c>
      <c r="D42" s="34"/>
      <c r="E42" s="34"/>
      <c r="F42" s="34"/>
      <c r="G42" s="34"/>
      <c r="H42" s="46">
        <v>1</v>
      </c>
      <c r="I42" s="46" t="s">
        <v>1656</v>
      </c>
      <c r="J42" s="46" t="s">
        <v>1650</v>
      </c>
      <c r="K42" s="46" t="s">
        <v>1646</v>
      </c>
      <c r="L42" s="46" t="s">
        <v>1642</v>
      </c>
    </row>
    <row r="43" spans="1:12" ht="16.5" x14ac:dyDescent="0.3">
      <c r="A43" s="34" t="s">
        <v>34</v>
      </c>
      <c r="B43" s="34" t="s">
        <v>1456</v>
      </c>
      <c r="C43" s="37" t="s">
        <v>1695</v>
      </c>
      <c r="D43" s="43" t="s">
        <v>1696</v>
      </c>
      <c r="E43" s="43" t="s">
        <v>1697</v>
      </c>
      <c r="F43" s="43" t="s">
        <v>1698</v>
      </c>
      <c r="G43" s="43"/>
      <c r="H43" s="46">
        <v>3</v>
      </c>
      <c r="I43" s="46" t="s">
        <v>1656</v>
      </c>
      <c r="J43" s="46" t="s">
        <v>1640</v>
      </c>
      <c r="K43" s="46" t="s">
        <v>1641</v>
      </c>
      <c r="L43" s="46" t="s">
        <v>1647</v>
      </c>
    </row>
    <row r="44" spans="1:12" ht="16.5" x14ac:dyDescent="0.3">
      <c r="A44" s="17" t="s">
        <v>69</v>
      </c>
      <c r="B44" s="17" t="s">
        <v>1457</v>
      </c>
      <c r="C44" s="47" t="s">
        <v>1806</v>
      </c>
      <c r="D44" s="17"/>
      <c r="E44" s="17"/>
      <c r="F44" s="17"/>
      <c r="G44" s="17"/>
      <c r="H44" s="46">
        <v>1</v>
      </c>
      <c r="I44" s="46" t="s">
        <v>1638</v>
      </c>
      <c r="J44" s="46" t="s">
        <v>1638</v>
      </c>
      <c r="K44" s="46" t="s">
        <v>1638</v>
      </c>
      <c r="L44" s="46" t="s">
        <v>1638</v>
      </c>
    </row>
    <row r="45" spans="1:12" ht="16.5" x14ac:dyDescent="0.3">
      <c r="A45" s="34" t="s">
        <v>35</v>
      </c>
      <c r="B45" s="34" t="s">
        <v>376</v>
      </c>
      <c r="C45" s="37" t="s">
        <v>1699</v>
      </c>
      <c r="D45" s="45" t="s">
        <v>1700</v>
      </c>
      <c r="E45" s="43" t="s">
        <v>1807</v>
      </c>
      <c r="F45" s="34"/>
      <c r="G45" s="34"/>
      <c r="H45" s="46">
        <v>2</v>
      </c>
      <c r="I45" s="46" t="s">
        <v>1645</v>
      </c>
      <c r="J45" s="46" t="s">
        <v>1638</v>
      </c>
      <c r="K45" s="46" t="s">
        <v>1638</v>
      </c>
      <c r="L45" s="46" t="s">
        <v>1642</v>
      </c>
    </row>
    <row r="46" spans="1:12" ht="16.5" x14ac:dyDescent="0.3">
      <c r="A46" s="34" t="s">
        <v>36</v>
      </c>
      <c r="B46" s="34" t="s">
        <v>1458</v>
      </c>
      <c r="C46" s="43" t="s">
        <v>1701</v>
      </c>
      <c r="D46" s="43" t="s">
        <v>1702</v>
      </c>
      <c r="E46" s="34"/>
      <c r="F46" s="34"/>
      <c r="G46" s="34"/>
      <c r="H46" s="46">
        <v>1</v>
      </c>
      <c r="I46" s="46" t="s">
        <v>1644</v>
      </c>
      <c r="J46" s="46" t="s">
        <v>1638</v>
      </c>
      <c r="K46" s="46" t="s">
        <v>1638</v>
      </c>
      <c r="L46" s="46" t="s">
        <v>1642</v>
      </c>
    </row>
    <row r="47" spans="1:12" ht="16.5" x14ac:dyDescent="0.3">
      <c r="A47" s="34" t="s">
        <v>37</v>
      </c>
      <c r="B47" s="34" t="s">
        <v>472</v>
      </c>
      <c r="C47" s="37" t="s">
        <v>1703</v>
      </c>
      <c r="D47" s="37" t="s">
        <v>1704</v>
      </c>
      <c r="E47" s="43" t="s">
        <v>1808</v>
      </c>
      <c r="F47" s="34"/>
      <c r="G47" s="34"/>
      <c r="H47" s="46">
        <v>2</v>
      </c>
      <c r="I47" s="46" t="s">
        <v>1705</v>
      </c>
      <c r="J47" s="46" t="s">
        <v>1639</v>
      </c>
      <c r="K47" s="46" t="s">
        <v>1638</v>
      </c>
      <c r="L47" s="46" t="s">
        <v>1647</v>
      </c>
    </row>
    <row r="48" spans="1:12" ht="16.5" x14ac:dyDescent="0.3">
      <c r="A48" s="34" t="s">
        <v>133</v>
      </c>
      <c r="B48" s="34" t="s">
        <v>428</v>
      </c>
      <c r="C48" s="37" t="s">
        <v>1706</v>
      </c>
      <c r="D48" s="43"/>
      <c r="E48" s="34"/>
      <c r="F48" s="34"/>
      <c r="G48" s="34"/>
      <c r="H48" s="46">
        <v>1</v>
      </c>
      <c r="I48" s="46" t="s">
        <v>1638</v>
      </c>
      <c r="J48" s="46" t="s">
        <v>1638</v>
      </c>
      <c r="K48" s="46" t="s">
        <v>1638</v>
      </c>
      <c r="L48" s="46" t="s">
        <v>1638</v>
      </c>
    </row>
    <row r="49" spans="1:12" ht="16.5" x14ac:dyDescent="0.3">
      <c r="A49" s="34" t="s">
        <v>38</v>
      </c>
      <c r="B49" s="34" t="s">
        <v>1466</v>
      </c>
      <c r="C49" s="43" t="s">
        <v>1707</v>
      </c>
      <c r="D49" s="43" t="s">
        <v>1708</v>
      </c>
      <c r="E49" s="43" t="s">
        <v>1809</v>
      </c>
      <c r="F49" s="34"/>
      <c r="G49" s="34"/>
      <c r="H49" s="46">
        <v>2</v>
      </c>
      <c r="I49" s="46" t="s">
        <v>1645</v>
      </c>
      <c r="J49" s="46" t="s">
        <v>1650</v>
      </c>
      <c r="K49" s="46" t="s">
        <v>1651</v>
      </c>
      <c r="L49" s="46" t="s">
        <v>1642</v>
      </c>
    </row>
    <row r="50" spans="1:12" ht="16.5" x14ac:dyDescent="0.3">
      <c r="A50" s="17" t="s">
        <v>1331</v>
      </c>
      <c r="B50" s="17" t="s">
        <v>1783</v>
      </c>
      <c r="C50" s="47" t="s">
        <v>1810</v>
      </c>
      <c r="D50" s="17"/>
      <c r="E50" s="17"/>
      <c r="F50" s="17"/>
      <c r="G50" s="17"/>
      <c r="H50" s="46">
        <v>1</v>
      </c>
      <c r="I50" s="46" t="s">
        <v>1638</v>
      </c>
      <c r="J50" s="46" t="s">
        <v>1638</v>
      </c>
      <c r="K50" s="46" t="s">
        <v>1638</v>
      </c>
      <c r="L50" s="46" t="s">
        <v>1638</v>
      </c>
    </row>
    <row r="51" spans="1:12" ht="16.5" x14ac:dyDescent="0.3">
      <c r="A51" s="17" t="s">
        <v>70</v>
      </c>
      <c r="B51" s="17" t="s">
        <v>1470</v>
      </c>
      <c r="C51" s="47" t="s">
        <v>1811</v>
      </c>
      <c r="D51" s="17"/>
      <c r="E51" s="17"/>
      <c r="F51" s="17"/>
      <c r="G51" s="17"/>
      <c r="H51" s="46">
        <v>1</v>
      </c>
      <c r="I51" s="46" t="s">
        <v>1638</v>
      </c>
      <c r="J51" s="46" t="s">
        <v>1638</v>
      </c>
      <c r="K51" s="46" t="s">
        <v>1638</v>
      </c>
      <c r="L51" s="46" t="s">
        <v>1638</v>
      </c>
    </row>
    <row r="52" spans="1:12" ht="16.5" x14ac:dyDescent="0.3">
      <c r="A52" s="34" t="s">
        <v>39</v>
      </c>
      <c r="B52" s="34" t="s">
        <v>411</v>
      </c>
      <c r="C52" s="37" t="s">
        <v>1671</v>
      </c>
      <c r="D52" s="43"/>
      <c r="E52" s="34"/>
      <c r="F52" s="34"/>
      <c r="G52" s="34"/>
      <c r="H52" s="46">
        <v>1</v>
      </c>
      <c r="I52" s="46" t="s">
        <v>1638</v>
      </c>
      <c r="J52" s="46" t="s">
        <v>1638</v>
      </c>
      <c r="K52" s="46" t="s">
        <v>1638</v>
      </c>
      <c r="L52" s="46" t="s">
        <v>1642</v>
      </c>
    </row>
    <row r="53" spans="1:12" ht="16.5" x14ac:dyDescent="0.3">
      <c r="A53" s="34" t="s">
        <v>40</v>
      </c>
      <c r="B53" s="34" t="s">
        <v>1476</v>
      </c>
      <c r="C53" s="37" t="s">
        <v>1709</v>
      </c>
      <c r="D53" s="34"/>
      <c r="E53" s="34"/>
      <c r="F53" s="34"/>
      <c r="G53" s="34"/>
      <c r="H53" s="46">
        <v>1</v>
      </c>
      <c r="I53" s="46" t="s">
        <v>1638</v>
      </c>
      <c r="J53" s="46" t="s">
        <v>1638</v>
      </c>
      <c r="K53" s="46" t="s">
        <v>1638</v>
      </c>
      <c r="L53" s="46" t="s">
        <v>1638</v>
      </c>
    </row>
    <row r="54" spans="1:12" ht="16.5" x14ac:dyDescent="0.3">
      <c r="A54" s="34" t="s">
        <v>1342</v>
      </c>
      <c r="B54" s="34" t="s">
        <v>1480</v>
      </c>
      <c r="C54" s="43" t="s">
        <v>1710</v>
      </c>
      <c r="D54" s="43"/>
      <c r="E54" s="34"/>
      <c r="F54" s="34"/>
      <c r="G54" s="34"/>
      <c r="H54" s="46">
        <v>1</v>
      </c>
      <c r="I54" s="46" t="s">
        <v>1644</v>
      </c>
      <c r="J54" s="46" t="s">
        <v>1638</v>
      </c>
      <c r="K54" s="46" t="s">
        <v>1638</v>
      </c>
      <c r="L54" s="46" t="s">
        <v>1647</v>
      </c>
    </row>
    <row r="55" spans="1:12" ht="16.5" x14ac:dyDescent="0.3">
      <c r="A55" s="17" t="s">
        <v>1345</v>
      </c>
      <c r="B55" s="17" t="s">
        <v>1484</v>
      </c>
      <c r="C55" s="47" t="s">
        <v>1812</v>
      </c>
      <c r="D55" s="17"/>
      <c r="E55" s="17"/>
      <c r="F55" s="17"/>
      <c r="G55" s="17"/>
      <c r="H55" s="46">
        <v>1</v>
      </c>
      <c r="I55" s="46" t="s">
        <v>1638</v>
      </c>
      <c r="J55" s="46" t="s">
        <v>1638</v>
      </c>
      <c r="K55" s="46" t="s">
        <v>1638</v>
      </c>
      <c r="L55" s="46" t="s">
        <v>1638</v>
      </c>
    </row>
    <row r="56" spans="1:12" ht="16.5" x14ac:dyDescent="0.3">
      <c r="A56" s="17" t="s">
        <v>1346</v>
      </c>
      <c r="B56" s="17" t="s">
        <v>1485</v>
      </c>
      <c r="C56" s="47" t="s">
        <v>1813</v>
      </c>
      <c r="D56" s="17"/>
      <c r="E56" s="17"/>
      <c r="F56" s="17"/>
      <c r="G56" s="17"/>
      <c r="H56" s="46">
        <v>1</v>
      </c>
      <c r="I56" s="46" t="s">
        <v>1638</v>
      </c>
      <c r="J56" s="46" t="s">
        <v>1638</v>
      </c>
      <c r="K56" s="46" t="s">
        <v>1638</v>
      </c>
      <c r="L56" s="46" t="s">
        <v>1638</v>
      </c>
    </row>
    <row r="57" spans="1:12" ht="16.5" x14ac:dyDescent="0.3">
      <c r="A57" s="34" t="s">
        <v>166</v>
      </c>
      <c r="B57" s="34" t="s">
        <v>461</v>
      </c>
      <c r="C57" s="43" t="s">
        <v>1711</v>
      </c>
      <c r="D57" s="34"/>
      <c r="E57" s="34"/>
      <c r="F57" s="34"/>
      <c r="G57" s="34"/>
      <c r="H57" s="46">
        <v>1</v>
      </c>
      <c r="I57" s="46" t="s">
        <v>1638</v>
      </c>
      <c r="J57" s="46" t="s">
        <v>1638</v>
      </c>
      <c r="K57" s="46" t="s">
        <v>1638</v>
      </c>
      <c r="L57" s="46" t="s">
        <v>1638</v>
      </c>
    </row>
    <row r="58" spans="1:12" ht="16.5" x14ac:dyDescent="0.3">
      <c r="A58" s="34" t="s">
        <v>41</v>
      </c>
      <c r="B58" s="34" t="s">
        <v>441</v>
      </c>
      <c r="C58" s="43" t="s">
        <v>1712</v>
      </c>
      <c r="D58" s="34"/>
      <c r="E58" s="34"/>
      <c r="F58" s="34"/>
      <c r="G58" s="34"/>
      <c r="H58" s="46">
        <v>1</v>
      </c>
      <c r="I58" s="46" t="s">
        <v>1638</v>
      </c>
      <c r="J58" s="46" t="s">
        <v>1638</v>
      </c>
      <c r="K58" s="46" t="s">
        <v>1638</v>
      </c>
      <c r="L58" s="46" t="s">
        <v>1638</v>
      </c>
    </row>
    <row r="59" spans="1:12" ht="16.5" x14ac:dyDescent="0.3">
      <c r="A59" s="34" t="s">
        <v>42</v>
      </c>
      <c r="B59" s="34" t="s">
        <v>380</v>
      </c>
      <c r="C59" s="43" t="s">
        <v>1713</v>
      </c>
      <c r="D59" s="43" t="s">
        <v>1814</v>
      </c>
      <c r="E59" s="34"/>
      <c r="F59" s="34"/>
      <c r="G59" s="34"/>
      <c r="H59" s="46">
        <v>1</v>
      </c>
      <c r="I59" s="46" t="s">
        <v>1638</v>
      </c>
      <c r="J59" s="46" t="s">
        <v>1638</v>
      </c>
      <c r="K59" s="46" t="s">
        <v>1638</v>
      </c>
      <c r="L59" s="46" t="s">
        <v>1647</v>
      </c>
    </row>
    <row r="60" spans="1:12" ht="16.5" x14ac:dyDescent="0.3">
      <c r="A60" s="17" t="s">
        <v>1353</v>
      </c>
      <c r="B60" s="17" t="s">
        <v>1492</v>
      </c>
      <c r="C60" s="47" t="s">
        <v>1815</v>
      </c>
      <c r="D60" s="17"/>
      <c r="E60" s="17"/>
      <c r="F60" s="17"/>
      <c r="G60" s="17"/>
      <c r="H60" s="46">
        <v>1</v>
      </c>
      <c r="I60" s="46" t="s">
        <v>1638</v>
      </c>
      <c r="J60" s="46" t="s">
        <v>1638</v>
      </c>
      <c r="K60" s="46" t="s">
        <v>1638</v>
      </c>
      <c r="L60" s="46" t="s">
        <v>1638</v>
      </c>
    </row>
    <row r="61" spans="1:12" ht="16.5" x14ac:dyDescent="0.3">
      <c r="A61" s="34" t="s">
        <v>43</v>
      </c>
      <c r="B61" s="34" t="s">
        <v>1493</v>
      </c>
      <c r="C61" s="43" t="s">
        <v>1714</v>
      </c>
      <c r="D61" s="43" t="s">
        <v>1715</v>
      </c>
      <c r="E61" s="43" t="s">
        <v>1716</v>
      </c>
      <c r="F61" s="43"/>
      <c r="G61" s="43"/>
      <c r="H61" s="46">
        <v>3</v>
      </c>
      <c r="I61" s="46" t="s">
        <v>1656</v>
      </c>
      <c r="J61" s="46" t="s">
        <v>1639</v>
      </c>
      <c r="K61" s="46" t="s">
        <v>1641</v>
      </c>
      <c r="L61" s="46" t="s">
        <v>1642</v>
      </c>
    </row>
    <row r="62" spans="1:12" ht="16.5" x14ac:dyDescent="0.3">
      <c r="A62" s="34" t="s">
        <v>44</v>
      </c>
      <c r="B62" s="34" t="s">
        <v>1717</v>
      </c>
      <c r="C62" s="37" t="s">
        <v>1671</v>
      </c>
      <c r="D62" s="34"/>
      <c r="E62" s="34"/>
      <c r="F62" s="34"/>
      <c r="G62" s="34"/>
      <c r="H62" s="46">
        <v>1</v>
      </c>
      <c r="I62" s="46" t="s">
        <v>1645</v>
      </c>
      <c r="J62" s="46" t="s">
        <v>1640</v>
      </c>
      <c r="K62" s="46" t="s">
        <v>1641</v>
      </c>
      <c r="L62" s="46" t="s">
        <v>1642</v>
      </c>
    </row>
    <row r="63" spans="1:12" ht="16.5" x14ac:dyDescent="0.3">
      <c r="A63" s="34" t="s">
        <v>45</v>
      </c>
      <c r="B63" s="34" t="s">
        <v>424</v>
      </c>
      <c r="C63" s="37" t="s">
        <v>1669</v>
      </c>
      <c r="D63" s="43" t="s">
        <v>1718</v>
      </c>
      <c r="E63" s="43" t="s">
        <v>1801</v>
      </c>
      <c r="F63" s="34"/>
      <c r="G63" s="34"/>
      <c r="H63" s="46">
        <v>2</v>
      </c>
      <c r="I63" s="46" t="s">
        <v>1686</v>
      </c>
      <c r="J63" s="46" t="s">
        <v>1650</v>
      </c>
      <c r="K63" s="46" t="s">
        <v>1638</v>
      </c>
      <c r="L63" s="46" t="s">
        <v>1642</v>
      </c>
    </row>
    <row r="64" spans="1:12" ht="16.5" x14ac:dyDescent="0.3">
      <c r="A64" s="17" t="s">
        <v>71</v>
      </c>
      <c r="B64" s="17" t="s">
        <v>1496</v>
      </c>
      <c r="C64" s="43" t="s">
        <v>1784</v>
      </c>
      <c r="D64" s="17"/>
      <c r="E64" s="17"/>
      <c r="F64" s="17"/>
      <c r="G64" s="17"/>
      <c r="H64" s="46">
        <v>1</v>
      </c>
      <c r="I64" s="46" t="s">
        <v>1638</v>
      </c>
      <c r="J64" s="46" t="s">
        <v>1638</v>
      </c>
      <c r="K64" s="46" t="s">
        <v>1638</v>
      </c>
      <c r="L64" s="46" t="s">
        <v>1638</v>
      </c>
    </row>
    <row r="65" spans="1:12" ht="16.5" x14ac:dyDescent="0.3">
      <c r="A65" s="34" t="s">
        <v>46</v>
      </c>
      <c r="B65" s="34" t="s">
        <v>414</v>
      </c>
      <c r="C65" s="37" t="s">
        <v>1719</v>
      </c>
      <c r="D65" s="37" t="s">
        <v>1720</v>
      </c>
      <c r="E65" s="34"/>
      <c r="F65" s="34"/>
      <c r="G65" s="34"/>
      <c r="H65" s="46">
        <v>1</v>
      </c>
      <c r="I65" s="46" t="s">
        <v>1638</v>
      </c>
      <c r="J65" s="46" t="s">
        <v>1638</v>
      </c>
      <c r="K65" s="46" t="s">
        <v>1638</v>
      </c>
      <c r="L65" s="46" t="s">
        <v>1647</v>
      </c>
    </row>
    <row r="66" spans="1:12" ht="16.5" x14ac:dyDescent="0.3">
      <c r="A66" s="34" t="s">
        <v>47</v>
      </c>
      <c r="B66" s="34" t="s">
        <v>1501</v>
      </c>
      <c r="C66" s="43" t="s">
        <v>1721</v>
      </c>
      <c r="D66" s="34"/>
      <c r="E66" s="34"/>
      <c r="F66" s="34"/>
      <c r="G66" s="34"/>
      <c r="H66" s="46">
        <v>1</v>
      </c>
      <c r="I66" s="46" t="s">
        <v>1638</v>
      </c>
      <c r="J66" s="46" t="s">
        <v>1638</v>
      </c>
      <c r="K66" s="46" t="s">
        <v>1638</v>
      </c>
      <c r="L66" s="46" t="s">
        <v>1638</v>
      </c>
    </row>
    <row r="67" spans="1:12" ht="16.5" x14ac:dyDescent="0.3">
      <c r="A67" s="34" t="s">
        <v>48</v>
      </c>
      <c r="B67" s="34" t="s">
        <v>493</v>
      </c>
      <c r="C67" s="43" t="s">
        <v>1722</v>
      </c>
      <c r="D67" s="43" t="s">
        <v>1775</v>
      </c>
      <c r="E67" s="34"/>
      <c r="F67" s="34"/>
      <c r="G67" s="34"/>
      <c r="H67" s="46">
        <v>1</v>
      </c>
      <c r="I67" s="46" t="s">
        <v>1638</v>
      </c>
      <c r="J67" s="46" t="s">
        <v>1638</v>
      </c>
      <c r="K67" s="46" t="s">
        <v>1638</v>
      </c>
      <c r="L67" s="46" t="s">
        <v>1638</v>
      </c>
    </row>
    <row r="68" spans="1:12" ht="16.5" x14ac:dyDescent="0.3">
      <c r="A68" s="34" t="s">
        <v>49</v>
      </c>
      <c r="B68" s="34" t="s">
        <v>397</v>
      </c>
      <c r="C68" s="43" t="s">
        <v>1723</v>
      </c>
      <c r="D68" s="34"/>
      <c r="E68" s="34"/>
      <c r="F68" s="34"/>
      <c r="G68" s="34"/>
      <c r="H68" s="46">
        <v>1</v>
      </c>
      <c r="I68" s="46" t="s">
        <v>1638</v>
      </c>
      <c r="J68" s="46" t="s">
        <v>1638</v>
      </c>
      <c r="K68" s="46" t="s">
        <v>1638</v>
      </c>
      <c r="L68" s="46" t="s">
        <v>1638</v>
      </c>
    </row>
    <row r="69" spans="1:12" ht="16.5" x14ac:dyDescent="0.3">
      <c r="A69" s="34" t="s">
        <v>50</v>
      </c>
      <c r="B69" s="34" t="s">
        <v>1505</v>
      </c>
      <c r="C69" s="35" t="s">
        <v>1724</v>
      </c>
      <c r="D69" s="34"/>
      <c r="E69" s="34"/>
      <c r="F69" s="34"/>
      <c r="G69" s="34"/>
      <c r="H69" s="46">
        <v>1</v>
      </c>
      <c r="I69" s="46" t="s">
        <v>1638</v>
      </c>
      <c r="J69" s="46" t="s">
        <v>1638</v>
      </c>
      <c r="K69" s="46" t="s">
        <v>1638</v>
      </c>
      <c r="L69" s="46" t="s">
        <v>1638</v>
      </c>
    </row>
    <row r="70" spans="1:12" ht="16.5" x14ac:dyDescent="0.3">
      <c r="A70" s="17" t="s">
        <v>1363</v>
      </c>
      <c r="B70" s="17" t="s">
        <v>1510</v>
      </c>
      <c r="C70" s="47" t="s">
        <v>1816</v>
      </c>
      <c r="D70" s="17"/>
      <c r="E70" s="17"/>
      <c r="F70" s="17"/>
      <c r="G70" s="17"/>
      <c r="H70" s="46">
        <v>1</v>
      </c>
      <c r="I70" s="46" t="s">
        <v>1638</v>
      </c>
      <c r="J70" s="46" t="s">
        <v>1638</v>
      </c>
      <c r="K70" s="46" t="s">
        <v>1638</v>
      </c>
      <c r="L70" s="46" t="s">
        <v>1638</v>
      </c>
    </row>
    <row r="71" spans="1:12" ht="16.5" x14ac:dyDescent="0.3">
      <c r="A71" s="34" t="s">
        <v>1364</v>
      </c>
      <c r="B71" s="34" t="s">
        <v>1511</v>
      </c>
      <c r="C71" s="43" t="s">
        <v>1725</v>
      </c>
      <c r="D71" s="34"/>
      <c r="E71" s="34"/>
      <c r="F71" s="34"/>
      <c r="G71" s="34"/>
      <c r="H71" s="46">
        <v>1</v>
      </c>
      <c r="I71" s="46" t="s">
        <v>1638</v>
      </c>
      <c r="J71" s="46" t="s">
        <v>1638</v>
      </c>
      <c r="K71" s="46" t="s">
        <v>1638</v>
      </c>
      <c r="L71" s="46" t="s">
        <v>1638</v>
      </c>
    </row>
    <row r="72" spans="1:12" ht="16.5" x14ac:dyDescent="0.3">
      <c r="A72" s="34" t="s">
        <v>54</v>
      </c>
      <c r="B72" s="34" t="s">
        <v>517</v>
      </c>
      <c r="C72" s="37" t="s">
        <v>1726</v>
      </c>
      <c r="D72" s="37" t="s">
        <v>1727</v>
      </c>
      <c r="E72" s="37" t="s">
        <v>1728</v>
      </c>
      <c r="F72" s="43" t="s">
        <v>1817</v>
      </c>
      <c r="G72" s="34"/>
      <c r="H72" s="46">
        <v>2</v>
      </c>
      <c r="I72" s="46" t="s">
        <v>1656</v>
      </c>
      <c r="J72" s="46" t="s">
        <v>1650</v>
      </c>
      <c r="K72" s="46" t="s">
        <v>1641</v>
      </c>
      <c r="L72" s="46" t="s">
        <v>1642</v>
      </c>
    </row>
    <row r="73" spans="1:12" ht="16.5" x14ac:dyDescent="0.3">
      <c r="A73" s="17" t="s">
        <v>1366</v>
      </c>
      <c r="B73" s="17" t="s">
        <v>1516</v>
      </c>
      <c r="C73" s="47" t="s">
        <v>1818</v>
      </c>
      <c r="D73" s="17"/>
      <c r="E73" s="17"/>
      <c r="F73" s="17"/>
      <c r="G73" s="17"/>
      <c r="H73" s="46">
        <v>1</v>
      </c>
      <c r="I73" s="46" t="s">
        <v>1638</v>
      </c>
      <c r="J73" s="46" t="s">
        <v>1638</v>
      </c>
      <c r="K73" s="46" t="s">
        <v>1638</v>
      </c>
      <c r="L73" s="46" t="s">
        <v>1638</v>
      </c>
    </row>
    <row r="74" spans="1:12" ht="16.5" x14ac:dyDescent="0.3">
      <c r="A74" s="34" t="s">
        <v>56</v>
      </c>
      <c r="B74" s="34" t="s">
        <v>375</v>
      </c>
      <c r="C74" s="43" t="s">
        <v>1729</v>
      </c>
      <c r="D74" s="43" t="s">
        <v>1730</v>
      </c>
      <c r="E74" s="43" t="s">
        <v>1801</v>
      </c>
      <c r="F74" s="34"/>
      <c r="G74" s="34"/>
      <c r="H74" s="46">
        <v>2</v>
      </c>
      <c r="I74" s="46" t="s">
        <v>1645</v>
      </c>
      <c r="J74" s="46" t="s">
        <v>1639</v>
      </c>
      <c r="K74" s="46" t="s">
        <v>1646</v>
      </c>
      <c r="L74" s="46" t="s">
        <v>1647</v>
      </c>
    </row>
    <row r="75" spans="1:12" ht="16.5" x14ac:dyDescent="0.3">
      <c r="A75" s="34" t="s">
        <v>57</v>
      </c>
      <c r="B75" s="34" t="s">
        <v>374</v>
      </c>
      <c r="C75" s="43" t="s">
        <v>1731</v>
      </c>
      <c r="D75" s="43" t="s">
        <v>1819</v>
      </c>
      <c r="E75" s="34"/>
      <c r="F75" s="34"/>
      <c r="G75" s="34"/>
      <c r="H75" s="49" t="s">
        <v>1832</v>
      </c>
      <c r="I75" s="49" t="s">
        <v>1677</v>
      </c>
      <c r="J75" s="49" t="s">
        <v>1650</v>
      </c>
      <c r="K75" s="49" t="s">
        <v>1646</v>
      </c>
      <c r="L75" s="49" t="s">
        <v>1647</v>
      </c>
    </row>
    <row r="76" spans="1:12" ht="16.5" x14ac:dyDescent="0.3">
      <c r="A76" s="34" t="s">
        <v>1377</v>
      </c>
      <c r="B76" s="34" t="s">
        <v>1732</v>
      </c>
      <c r="C76" s="37" t="s">
        <v>1733</v>
      </c>
      <c r="D76" s="43" t="s">
        <v>1820</v>
      </c>
      <c r="E76" s="34"/>
      <c r="F76" s="34"/>
      <c r="G76" s="34"/>
      <c r="H76" s="46">
        <v>1</v>
      </c>
      <c r="I76" s="46" t="s">
        <v>1638</v>
      </c>
      <c r="J76" s="46" t="s">
        <v>1638</v>
      </c>
      <c r="K76" s="46" t="s">
        <v>1638</v>
      </c>
      <c r="L76" s="46" t="s">
        <v>1647</v>
      </c>
    </row>
    <row r="77" spans="1:12" ht="16.5" x14ac:dyDescent="0.3">
      <c r="A77" s="34" t="s">
        <v>60</v>
      </c>
      <c r="B77" s="34" t="s">
        <v>409</v>
      </c>
      <c r="C77" s="37" t="s">
        <v>1734</v>
      </c>
      <c r="D77" s="43" t="s">
        <v>1735</v>
      </c>
      <c r="E77" s="37" t="s">
        <v>1736</v>
      </c>
      <c r="F77" s="37"/>
      <c r="G77" s="37"/>
      <c r="H77" s="46">
        <v>2</v>
      </c>
      <c r="I77" s="46" t="s">
        <v>1645</v>
      </c>
      <c r="J77" s="46" t="s">
        <v>1650</v>
      </c>
      <c r="K77" s="46" t="s">
        <v>1646</v>
      </c>
      <c r="L77" s="46" t="s">
        <v>1647</v>
      </c>
    </row>
    <row r="78" spans="1:12" ht="16.5" x14ac:dyDescent="0.3">
      <c r="A78" s="34" t="s">
        <v>1381</v>
      </c>
      <c r="B78" s="34" t="s">
        <v>1533</v>
      </c>
      <c r="C78" s="43" t="s">
        <v>1737</v>
      </c>
      <c r="D78" s="34"/>
      <c r="E78" s="34"/>
      <c r="F78" s="34"/>
      <c r="G78" s="34"/>
      <c r="H78" s="46">
        <v>1</v>
      </c>
      <c r="I78" s="46" t="s">
        <v>1638</v>
      </c>
      <c r="J78" s="46" t="s">
        <v>1638</v>
      </c>
      <c r="K78" s="46" t="s">
        <v>1638</v>
      </c>
      <c r="L78" s="46" t="s">
        <v>1638</v>
      </c>
    </row>
    <row r="79" spans="1:12" ht="16.5" x14ac:dyDescent="0.3">
      <c r="A79" s="17" t="s">
        <v>1382</v>
      </c>
      <c r="B79" s="17" t="s">
        <v>1534</v>
      </c>
      <c r="C79" s="47" t="s">
        <v>1821</v>
      </c>
      <c r="D79" s="17"/>
      <c r="E79" s="17"/>
      <c r="F79" s="17"/>
      <c r="G79" s="17"/>
      <c r="H79" s="46">
        <v>1</v>
      </c>
      <c r="I79" s="46" t="s">
        <v>1638</v>
      </c>
      <c r="J79" s="46" t="s">
        <v>1638</v>
      </c>
      <c r="K79" s="46" t="s">
        <v>1638</v>
      </c>
      <c r="L79" s="46" t="s">
        <v>1638</v>
      </c>
    </row>
    <row r="80" spans="1:12" ht="16.5" x14ac:dyDescent="0.3">
      <c r="A80" s="34" t="s">
        <v>61</v>
      </c>
      <c r="B80" s="34" t="s">
        <v>1535</v>
      </c>
      <c r="C80" s="43" t="s">
        <v>1738</v>
      </c>
      <c r="D80" s="43" t="s">
        <v>1738</v>
      </c>
      <c r="E80" s="43" t="s">
        <v>1822</v>
      </c>
      <c r="F80" s="34"/>
      <c r="G80" s="34"/>
      <c r="H80" s="46">
        <v>2</v>
      </c>
      <c r="I80" s="46" t="s">
        <v>1638</v>
      </c>
      <c r="J80" s="46" t="s">
        <v>1638</v>
      </c>
      <c r="K80" s="46" t="s">
        <v>1638</v>
      </c>
      <c r="L80" s="46" t="s">
        <v>1638</v>
      </c>
    </row>
    <row r="81" spans="1:13" ht="16.5" x14ac:dyDescent="0.3">
      <c r="A81" s="34" t="s">
        <v>1383</v>
      </c>
      <c r="B81" s="34" t="s">
        <v>1536</v>
      </c>
      <c r="C81" s="43" t="s">
        <v>1658</v>
      </c>
      <c r="D81" s="43"/>
      <c r="E81" s="34"/>
      <c r="F81" s="34"/>
      <c r="G81" s="34"/>
      <c r="H81" s="46">
        <v>1</v>
      </c>
      <c r="I81" s="46" t="s">
        <v>1638</v>
      </c>
      <c r="J81" s="46" t="s">
        <v>1638</v>
      </c>
      <c r="K81" s="46" t="s">
        <v>1638</v>
      </c>
      <c r="L81" s="46" t="s">
        <v>1638</v>
      </c>
    </row>
    <row r="82" spans="1:13" ht="16.5" x14ac:dyDescent="0.3">
      <c r="A82" s="34" t="s">
        <v>62</v>
      </c>
      <c r="B82" s="34" t="s">
        <v>1538</v>
      </c>
      <c r="C82" s="43" t="s">
        <v>1739</v>
      </c>
      <c r="D82" s="35" t="s">
        <v>1740</v>
      </c>
      <c r="E82" s="35" t="s">
        <v>1741</v>
      </c>
      <c r="F82" s="34"/>
      <c r="G82" s="34"/>
      <c r="H82" s="46">
        <v>2</v>
      </c>
      <c r="I82" s="46" t="s">
        <v>1656</v>
      </c>
      <c r="J82" s="46" t="s">
        <v>1650</v>
      </c>
      <c r="K82" s="46" t="s">
        <v>1646</v>
      </c>
      <c r="L82" s="46" t="s">
        <v>1647</v>
      </c>
    </row>
    <row r="83" spans="1:13" ht="16.5" x14ac:dyDescent="0.3">
      <c r="A83" s="17" t="s">
        <v>1385</v>
      </c>
      <c r="B83" s="17" t="s">
        <v>1785</v>
      </c>
      <c r="C83" s="47" t="s">
        <v>1823</v>
      </c>
      <c r="D83" s="17"/>
      <c r="E83" s="17"/>
      <c r="F83" s="17"/>
      <c r="G83" s="17"/>
      <c r="H83" s="46">
        <v>1</v>
      </c>
      <c r="I83" s="46" t="s">
        <v>1638</v>
      </c>
      <c r="J83" s="46" t="s">
        <v>1638</v>
      </c>
      <c r="K83" s="46" t="s">
        <v>1638</v>
      </c>
      <c r="L83" s="46" t="s">
        <v>1638</v>
      </c>
    </row>
    <row r="84" spans="1:13" ht="16.5" x14ac:dyDescent="0.3">
      <c r="A84" s="34" t="s">
        <v>63</v>
      </c>
      <c r="B84" s="34" t="s">
        <v>1540</v>
      </c>
      <c r="C84" s="43" t="s">
        <v>1742</v>
      </c>
      <c r="D84" s="43" t="s">
        <v>1824</v>
      </c>
      <c r="E84" s="34"/>
      <c r="F84" s="34"/>
      <c r="G84" s="34"/>
      <c r="H84" s="46">
        <v>2</v>
      </c>
      <c r="I84" s="46" t="s">
        <v>1656</v>
      </c>
      <c r="J84" s="46" t="s">
        <v>1743</v>
      </c>
      <c r="K84" s="46" t="s">
        <v>1641</v>
      </c>
      <c r="L84" s="46" t="s">
        <v>1647</v>
      </c>
    </row>
    <row r="85" spans="1:13" ht="16.5" x14ac:dyDescent="0.3">
      <c r="A85" s="34" t="s">
        <v>64</v>
      </c>
      <c r="B85" s="34" t="s">
        <v>378</v>
      </c>
      <c r="C85" s="37" t="s">
        <v>1744</v>
      </c>
      <c r="D85" s="43" t="s">
        <v>1745</v>
      </c>
      <c r="E85" s="34"/>
      <c r="F85" s="34"/>
      <c r="G85" s="34"/>
      <c r="H85" s="46">
        <v>1</v>
      </c>
      <c r="I85" s="46" t="s">
        <v>1746</v>
      </c>
      <c r="J85" s="46" t="s">
        <v>1640</v>
      </c>
      <c r="K85" s="46" t="s">
        <v>1638</v>
      </c>
      <c r="L85" s="46" t="s">
        <v>1638</v>
      </c>
    </row>
    <row r="86" spans="1:13" ht="16.5" x14ac:dyDescent="0.3">
      <c r="A86" s="34" t="s">
        <v>1387</v>
      </c>
      <c r="B86" s="34" t="s">
        <v>1543</v>
      </c>
      <c r="C86" s="43" t="s">
        <v>1747</v>
      </c>
      <c r="D86" s="43" t="s">
        <v>1748</v>
      </c>
      <c r="E86" s="34"/>
      <c r="F86" s="34"/>
      <c r="G86" s="34"/>
      <c r="H86" s="46">
        <v>2</v>
      </c>
      <c r="I86" s="46" t="s">
        <v>1656</v>
      </c>
      <c r="J86" s="46" t="s">
        <v>1640</v>
      </c>
      <c r="K86" s="46" t="s">
        <v>1651</v>
      </c>
      <c r="L86" s="46" t="s">
        <v>1647</v>
      </c>
    </row>
    <row r="87" spans="1:13" ht="16.5" x14ac:dyDescent="0.3">
      <c r="A87" s="34" t="s">
        <v>65</v>
      </c>
      <c r="B87" s="34" t="s">
        <v>1749</v>
      </c>
      <c r="C87" s="43" t="s">
        <v>1750</v>
      </c>
      <c r="D87" s="34"/>
      <c r="E87" s="34"/>
      <c r="F87" s="34"/>
      <c r="G87" s="34"/>
      <c r="H87" s="46">
        <v>1</v>
      </c>
      <c r="I87" s="46" t="s">
        <v>1638</v>
      </c>
      <c r="J87" s="46" t="s">
        <v>1638</v>
      </c>
      <c r="K87" s="46" t="s">
        <v>1638</v>
      </c>
      <c r="L87" s="46" t="s">
        <v>1638</v>
      </c>
    </row>
    <row r="88" spans="1:13" ht="16.5" x14ac:dyDescent="0.3">
      <c r="A88" s="34" t="s">
        <v>66</v>
      </c>
      <c r="B88" s="34" t="s">
        <v>1751</v>
      </c>
      <c r="C88" s="43" t="s">
        <v>1752</v>
      </c>
      <c r="D88" s="34"/>
      <c r="E88" s="34"/>
      <c r="F88" s="34"/>
      <c r="G88" s="34"/>
      <c r="H88" s="46">
        <v>1</v>
      </c>
      <c r="I88" s="46" t="s">
        <v>1638</v>
      </c>
      <c r="J88" s="46" t="s">
        <v>1638</v>
      </c>
      <c r="K88" s="46" t="s">
        <v>1638</v>
      </c>
      <c r="L88" s="46" t="s">
        <v>1638</v>
      </c>
    </row>
    <row r="89" spans="1:13" ht="16.5" x14ac:dyDescent="0.3">
      <c r="A89" s="17" t="s">
        <v>1390</v>
      </c>
      <c r="B89" s="17" t="s">
        <v>1548</v>
      </c>
      <c r="C89" s="47" t="s">
        <v>1825</v>
      </c>
      <c r="D89" s="17"/>
      <c r="E89" s="17"/>
      <c r="F89" s="17"/>
      <c r="G89" s="17"/>
      <c r="H89" s="46">
        <v>1</v>
      </c>
      <c r="I89" s="46" t="s">
        <v>1638</v>
      </c>
      <c r="J89" s="46" t="s">
        <v>1638</v>
      </c>
      <c r="K89" s="46" t="s">
        <v>1638</v>
      </c>
      <c r="L89" s="46" t="s">
        <v>1638</v>
      </c>
    </row>
    <row r="90" spans="1:13" ht="16.5" x14ac:dyDescent="0.3">
      <c r="A90" s="34" t="s">
        <v>67</v>
      </c>
      <c r="B90" s="34" t="s">
        <v>427</v>
      </c>
      <c r="C90" s="43" t="s">
        <v>1753</v>
      </c>
      <c r="D90" s="35" t="s">
        <v>1754</v>
      </c>
      <c r="E90" s="34"/>
      <c r="F90" s="34"/>
      <c r="G90" s="34"/>
      <c r="H90" s="46">
        <v>1</v>
      </c>
      <c r="I90" s="46" t="s">
        <v>1638</v>
      </c>
      <c r="J90" s="46" t="s">
        <v>1638</v>
      </c>
      <c r="K90" s="46" t="s">
        <v>1651</v>
      </c>
      <c r="L90" s="46" t="s">
        <v>1647</v>
      </c>
    </row>
    <row r="91" spans="1:13" ht="16.5" x14ac:dyDescent="0.3">
      <c r="A91" s="17" t="s">
        <v>1395</v>
      </c>
      <c r="B91" s="17" t="s">
        <v>1553</v>
      </c>
      <c r="C91" s="43" t="s">
        <v>1786</v>
      </c>
      <c r="D91" s="17"/>
      <c r="E91" s="17"/>
      <c r="F91" s="17"/>
      <c r="G91" s="17"/>
      <c r="H91" s="46">
        <v>1</v>
      </c>
      <c r="I91" s="46" t="s">
        <v>1638</v>
      </c>
      <c r="J91" s="46" t="s">
        <v>1638</v>
      </c>
      <c r="K91" s="46" t="s">
        <v>1638</v>
      </c>
      <c r="L91" s="46" t="s">
        <v>1638</v>
      </c>
      <c r="M91">
        <f>IF(A91=O92,0,1)</f>
        <v>1</v>
      </c>
    </row>
    <row r="93" spans="1:13" ht="16.5" x14ac:dyDescent="0.3">
      <c r="C93" s="33" t="s">
        <v>1755</v>
      </c>
    </row>
  </sheetData>
  <mergeCells count="2">
    <mergeCell ref="A1:T1"/>
    <mergeCell ref="D4:F4"/>
  </mergeCells>
  <hyperlinks>
    <hyperlink ref="C41" r:id="rId1" xr:uid="{0E53BD45-CE6C-49AD-A79C-5FD7D60669C5}"/>
    <hyperlink ref="C11" r:id="rId2" xr:uid="{34A6BBB8-E861-4B4A-9243-B54D185AD0BB}"/>
    <hyperlink ref="C30" r:id="rId3" xr:uid="{E7942DE9-2F55-4D2A-AD7E-0FDB9058FE55}"/>
    <hyperlink ref="C10" r:id="rId4" xr:uid="{B073DE63-4389-42A1-8145-DD92C2C43612}"/>
    <hyperlink ref="C74" r:id="rId5" xr:uid="{37024510-C873-4B04-8F07-6EAF0E978C68}"/>
    <hyperlink ref="C23" r:id="rId6" xr:uid="{28811C8B-2CC8-4A75-AC5E-2B7BFC6D83BB}"/>
    <hyperlink ref="C24" r:id="rId7" xr:uid="{83F4F15F-C3D5-40E4-888C-18B2DCAD4F84}"/>
    <hyperlink ref="C84" r:id="rId8" xr:uid="{C471AA3B-F2F4-4EDA-9513-71FB2774BE62}"/>
    <hyperlink ref="C90" r:id="rId9" xr:uid="{5A24ADE8-AA88-40B0-B343-7D1976D1DF2F}"/>
    <hyperlink ref="C86" r:id="rId10" xr:uid="{DE0D3273-AC65-4D53-A40A-D38DA5F8A18F}"/>
    <hyperlink ref="C15" r:id="rId11" xr:uid="{119D1776-F1D0-4E6D-93E9-AAD375B8D3D6}"/>
    <hyperlink ref="C59" r:id="rId12" xr:uid="{ADB97C9E-C2E1-4DB7-BA4B-544AB4DFCA05}"/>
    <hyperlink ref="C37" r:id="rId13" xr:uid="{8ED1B548-2491-4D61-8252-63ED19ABCF74}"/>
    <hyperlink ref="C43" r:id="rId14" xr:uid="{DFF2BDB4-F261-4AC0-9FB8-16CF5C388E9F}"/>
    <hyperlink ref="C54" r:id="rId15" xr:uid="{08E9497A-8342-41D8-A125-64D3C24E6B98}"/>
    <hyperlink ref="C14" r:id="rId16" xr:uid="{E6E9F44B-701E-46C4-BA5E-3B764D79B386}"/>
    <hyperlink ref="C67" r:id="rId17" xr:uid="{8A56CDAE-8E25-4139-BEDD-E5152ED6480E}"/>
    <hyperlink ref="C81" r:id="rId18" xr:uid="{42051747-AD93-46E3-8C7E-73E06DCDAAE6}"/>
    <hyperlink ref="C80" r:id="rId19" xr:uid="{1457B97B-287B-4F51-8BE1-8F5EA4C8C1D9}"/>
    <hyperlink ref="C19" r:id="rId20" xr:uid="{1DB61975-422A-498F-92A2-B64152A3AC7B}"/>
    <hyperlink ref="C46" r:id="rId21" xr:uid="{72009EB0-19C6-4DCA-9485-9BAED8DA8C01}"/>
    <hyperlink ref="C35" r:id="rId22" xr:uid="{1B079BE4-DD60-4CB7-A4D7-E98521D8B2AE}"/>
    <hyperlink ref="C57" r:id="rId23" xr:uid="{F44596BB-8084-43B9-AC61-A10CCC134FA1}"/>
    <hyperlink ref="C31" r:id="rId24" xr:uid="{D905CFC1-C8B7-433F-8607-FEC4CAB673F0}"/>
    <hyperlink ref="C49" r:id="rId25" xr:uid="{C4C650CB-D019-4327-BD20-11BCB5B1E1BF}"/>
    <hyperlink ref="C40" r:id="rId26" xr:uid="{3FB6A848-1B9D-49AC-B775-C28A40CC8343}"/>
    <hyperlink ref="C68" r:id="rId27" xr:uid="{136DE0DA-F666-4170-8B21-DC393EEF0161}"/>
    <hyperlink ref="D43" r:id="rId28" xr:uid="{3815E9B4-49FE-4CF7-B33D-07505D5D5A22}"/>
    <hyperlink ref="C87" r:id="rId29" xr:uid="{8AAFB22C-5156-4AE1-A070-3DC8E26363E6}"/>
    <hyperlink ref="C61" r:id="rId30" xr:uid="{70568BAC-5C31-4AF7-9325-4C1D8266A167}"/>
    <hyperlink ref="C16" r:id="rId31" xr:uid="{642284C9-A777-41D6-9DD8-B3819F316024}"/>
    <hyperlink ref="C66" r:id="rId32" xr:uid="{12D23690-78B2-48BD-9402-398A3E770E9E}"/>
    <hyperlink ref="D80" r:id="rId33" xr:uid="{4181FD3A-296D-4E90-8A63-B1CEEBAB561F}"/>
    <hyperlink ref="C82" r:id="rId34" xr:uid="{DB2B6BC5-C850-480C-8BC2-BA6DD5747730}"/>
    <hyperlink ref="C88" r:id="rId35" xr:uid="{63BF0790-7D7F-4341-A049-0AA1211E3A66}"/>
    <hyperlink ref="D61" r:id="rId36" xr:uid="{57B55806-A884-478D-ACE7-69F33877B1D3}"/>
    <hyperlink ref="C36" r:id="rId37" xr:uid="{F908FC2F-3B1F-4DAB-8E4E-BB7BF1B29688}"/>
    <hyperlink ref="C75" r:id="rId38" xr:uid="{99413244-634F-4429-87F8-6F492BE62FBB}"/>
    <hyperlink ref="D10" r:id="rId39" xr:uid="{663EBF36-7CBC-4F3C-8FBB-95192544D1D4}"/>
    <hyperlink ref="D49" r:id="rId40" xr:uid="{7FFA51BD-649B-4D48-B2A4-39078A7ED453}"/>
    <hyperlink ref="C58" r:id="rId41" xr:uid="{46D21F92-8694-49D4-A030-B1F3531F621A}"/>
    <hyperlink ref="C12" r:id="rId42" xr:uid="{118CF9AD-D1AD-424D-AAD6-30AE1DFCE44E}"/>
    <hyperlink ref="D74" r:id="rId43" xr:uid="{13C3983D-85EB-4D79-BB6D-2E1B7EA5BB09}"/>
    <hyperlink ref="D37" r:id="rId44" xr:uid="{63DD7FB2-C74F-4DB4-9CAD-087C500592A5}"/>
    <hyperlink ref="E43" r:id="rId45" xr:uid="{5E79B679-4191-4025-94E6-6FD5BEEF86E0}"/>
    <hyperlink ref="C9" r:id="rId46" xr:uid="{6F5D9ADF-06C0-4441-B0CB-40C576B98B82}"/>
    <hyperlink ref="C6" r:id="rId47" xr:uid="{A3455477-B800-473E-8B70-ADEF6410B131}"/>
    <hyperlink ref="C13" r:id="rId48" xr:uid="{5785D27C-7E26-4CE3-B43F-0FA3D5F237C8}"/>
    <hyperlink ref="C17" r:id="rId49" xr:uid="{1F410834-935E-4EFB-941E-CD6DC7682650}"/>
    <hyperlink ref="C20" r:id="rId50" xr:uid="{E079EB07-7737-4224-9F88-FC08D398F0F2}"/>
    <hyperlink ref="C22" r:id="rId51" xr:uid="{BF443F36-DD6F-42D0-845F-286A2547F9D3}"/>
    <hyperlink ref="C29" r:id="rId52" xr:uid="{8016E530-CCB2-49EA-B9DB-945302D626EE}"/>
    <hyperlink ref="C26" r:id="rId53" xr:uid="{F8F2D200-F689-45FC-93EE-3996C371CDF3}"/>
    <hyperlink ref="C25" r:id="rId54" xr:uid="{0D4A5954-84EA-475F-8617-E1CB5A68B88A}"/>
    <hyperlink ref="C27" r:id="rId55" xr:uid="{143908E6-9A1F-465F-94E8-2F9AC9FAB80A}"/>
    <hyperlink ref="C32" r:id="rId56" xr:uid="{6C6F9791-E747-4DFE-8848-49601CDFE324}"/>
    <hyperlink ref="C33" r:id="rId57" xr:uid="{CA580EEA-664B-4EC2-A8E5-905566A3D2B0}"/>
    <hyperlink ref="E32" r:id="rId58" xr:uid="{63F4E681-9495-47A4-80F6-2EE5A47CD062}"/>
    <hyperlink ref="D32" r:id="rId59" xr:uid="{8F051F73-872F-48F3-9BC3-E3B98E73A4DF}"/>
    <hyperlink ref="D33" r:id="rId60" xr:uid="{FCD90339-92FF-4640-BF75-F7562C1F3A8F}"/>
    <hyperlink ref="C34" r:id="rId61" location="search=cbdc" xr:uid="{ED35AB51-61CB-4F98-B5C5-398D3236E38A}"/>
    <hyperlink ref="C38" r:id="rId62" xr:uid="{9C6F1F5D-7DDC-4012-A4E6-FDD53AAC3596}"/>
    <hyperlink ref="C39" r:id="rId63" xr:uid="{3D0FC3CE-85B5-4FAE-B5AE-306F791E1DAA}"/>
    <hyperlink ref="D38" r:id="rId64" xr:uid="{F5EA432D-EFC9-4D24-9471-19E63A951C67}"/>
    <hyperlink ref="D39" r:id="rId65" xr:uid="{A71F920E-A51B-4ED0-8046-EFA5BC9E4079}"/>
    <hyperlink ref="C42" r:id="rId66" xr:uid="{4D246119-B739-477D-B792-51FEBBBFE888}"/>
    <hyperlink ref="C45" r:id="rId67" xr:uid="{9BB97230-A705-4621-BBC3-6915B0C6AE72}"/>
    <hyperlink ref="D45" r:id="rId68" xr:uid="{A7E5935F-FB01-48BB-A02D-E653C1EE5C46}"/>
    <hyperlink ref="C47" r:id="rId69" xr:uid="{182DA2C2-967C-493B-9164-E4536A38581E}"/>
    <hyperlink ref="D47" r:id="rId70" xr:uid="{65A22627-F06E-4C36-8CE2-E7398C93D0FE}"/>
    <hyperlink ref="C48" r:id="rId71" xr:uid="{6870F68C-349F-4FB2-87F9-EF62D6C30FF4}"/>
    <hyperlink ref="C52" r:id="rId72" xr:uid="{2FED3C73-8402-49AC-9CA2-1DACC7193DA6}"/>
    <hyperlink ref="C53" r:id="rId73" xr:uid="{ECA05474-8F24-48EB-88C4-49ED86EE2896}"/>
    <hyperlink ref="E61" r:id="rId74" xr:uid="{3469D804-65CE-4E16-BE48-4F1994A92EC6}"/>
    <hyperlink ref="C62" r:id="rId75" xr:uid="{A30B3BFA-70F2-4C48-95DB-EFBF14A20261}"/>
    <hyperlink ref="C63" r:id="rId76" xr:uid="{84E65896-5928-4028-B3F5-847DF30E8ABB}"/>
    <hyperlink ref="D63" r:id="rId77" xr:uid="{FE852ADF-B8BF-498B-BCB8-AB636D729B27}"/>
    <hyperlink ref="C65" r:id="rId78" xr:uid="{8AB22B36-7D40-45DC-A7DE-FE6F0865460F}"/>
    <hyperlink ref="D65" r:id="rId79" xr:uid="{347439C0-9463-4D05-AA63-927014410007}"/>
    <hyperlink ref="C72" r:id="rId80" xr:uid="{0EC4894F-2083-4190-B5FE-AA8E5E59AE3C}"/>
    <hyperlink ref="D72" r:id="rId81" xr:uid="{6018AF30-051D-49A8-93AE-AC64F743B222}"/>
    <hyperlink ref="C76" r:id="rId82" xr:uid="{92109430-56FF-41E1-A526-4B03931728B6}"/>
    <hyperlink ref="D77" r:id="rId83" xr:uid="{81D0143E-944D-4F12-B1EE-CA4B8360DF54}"/>
    <hyperlink ref="C77" r:id="rId84" xr:uid="{B91228B9-8CAD-42C5-8C25-42FF616876F2}"/>
    <hyperlink ref="E77" r:id="rId85" xr:uid="{6EC7E5DA-CFB8-4E03-9F2D-63F20726A978}"/>
    <hyperlink ref="C78" r:id="rId86" xr:uid="{EF71F8FF-E453-4F24-8F6C-67EFF8EBF150}"/>
    <hyperlink ref="C85" r:id="rId87" xr:uid="{53A46801-B6D6-4370-820B-B47F3B97E3E9}"/>
    <hyperlink ref="C71" r:id="rId88" xr:uid="{CF459A01-FDE3-45FC-8B36-391678C45002}"/>
    <hyperlink ref="F43" r:id="rId89" xr:uid="{94224944-16E9-4E82-8312-0BF89D83D19F}"/>
    <hyperlink ref="D46" r:id="rId90" xr:uid="{2BD67C78-6515-48E4-B3AB-B0A7D4C8A4BE}"/>
    <hyperlink ref="E72" r:id="rId91" xr:uid="{AD9A178B-17A9-43A5-BCA8-68BDCFED6DB8}"/>
    <hyperlink ref="D85" r:id="rId92" xr:uid="{7542DFC3-F9FE-4658-B478-CF727A68C81F}"/>
    <hyperlink ref="D86" r:id="rId93" xr:uid="{9876DF65-984B-4DB8-8395-213C61882578}"/>
    <hyperlink ref="D30" r:id="rId94" xr:uid="{E3B6544D-0C40-4DFE-9918-72BD078E8472}"/>
    <hyperlink ref="C5" r:id="rId95" xr:uid="{53EFB6FB-1E9E-4B22-A520-04B0409F96D7}"/>
    <hyperlink ref="C69" r:id="rId96" xr:uid="{88BF80D6-DCCC-4168-81DB-0C90FE885986}"/>
    <hyperlink ref="E82" r:id="rId97" xr:uid="{F3747741-8F70-459A-8DD8-D267DBAEF6C9}"/>
    <hyperlink ref="D82" r:id="rId98" xr:uid="{729B5DF5-6EC7-4011-A5E9-94C2B753D28C}"/>
    <hyperlink ref="D90" r:id="rId99" display="https://www.resbank.co.za/content/dam/sarb/publications/occasional-bulletin-of-economic-notes/2022/occasional-bulletin-economic-notes-2201-policy-lessons-from-global-retail-central-bank-digital-currency-projects-june-2022.pdf" xr:uid="{B2F1E5A6-D905-46AD-958D-CE027C52043E}"/>
    <hyperlink ref="C7" r:id="rId100" location=":~:text=Azerbaijan%3A%20Staff%20Concluding%20Statement%20of%20the%202022%20Article%20IV%20Mission,-July%206%2C%202022&amp;text=A%20Concluding%20Statement%20describes%20the,cases%20to%20a%20member%20country." xr:uid="{13EAEFE4-CDD6-4A7A-98AC-1A68DFBC1500}"/>
    <hyperlink ref="C8" r:id="rId101" xr:uid="{881FD5A7-1A34-4498-8F25-C153D84AAEE3}"/>
    <hyperlink ref="C18" r:id="rId102" xr:uid="{1CF19418-C5ED-4062-9A4A-300D9DEF63F5}"/>
    <hyperlink ref="C21" r:id="rId103" xr:uid="{1DE967C8-5D48-4DC8-8466-948C80148D16}"/>
    <hyperlink ref="C28" r:id="rId104" xr:uid="{B4533D98-32EA-4D2A-8238-CFCB534EE4C4}"/>
    <hyperlink ref="C44" r:id="rId105" location=":~:text=Staff%20Country%20Reports-,Jordan%3A%202022%20Article%20IV%20Consultation%20and%20Fourth%20Review%20Under%20the,the%20Executive%20Director%20for%20Jordan" xr:uid="{8CF47CEF-24B1-48B6-A756-A8D9A16A1F7D}"/>
    <hyperlink ref="C56" r:id="rId106" xr:uid="{93095E22-208C-4F6F-9B29-E856FF6DCBD0}"/>
    <hyperlink ref="C60" r:id="rId107" xr:uid="{919A66BA-BAFE-4587-B8D6-D5AA8E3E2681}"/>
    <hyperlink ref="C64" r:id="rId108" xr:uid="{6FCB2874-9BAC-4650-B725-CFB6F243EB84}"/>
    <hyperlink ref="C70" r:id="rId109" xr:uid="{78B8BBC4-AED3-4C84-AAD4-05BA8D92B010}"/>
    <hyperlink ref="C83" r:id="rId110" xr:uid="{85BA3C4E-2977-401D-B94B-48F25DD6A786}"/>
    <hyperlink ref="C89" r:id="rId111" xr:uid="{9CD82BCE-DD4A-4582-B3E8-3ED29372D518}"/>
    <hyperlink ref="C91" r:id="rId112" xr:uid="{24F1A793-4517-4BA7-B2A9-3FCAB7AF428B}"/>
    <hyperlink ref="E6" r:id="rId113" display="https://www.rba.gov.au/payments-and-infrastructure/central-bank-digital-currency/pdf/australian-cbdc-pilot-for-digital-finance-innovation-white-paper.pdf" xr:uid="{0FA58D02-81A1-4BE5-9468-9F4A7F2B6813}"/>
    <hyperlink ref="D6" r:id="rId114" display="https://www.rba.gov.au/media-releases/2022/mr-22-23.html" xr:uid="{A17C50C4-1B49-424F-9AC4-A0E62A24FBEE}"/>
    <hyperlink ref="D14" r:id="rId115" display="https://cdn.centralbank.cw/media/blogs/20220421_blog_crypto_currencies_are_currently_too_volatile_to_be_considered_an_accepted_means_of_payment.pdf" xr:uid="{929E82F1-5472-4D09-A3FA-2D1DBAE0ADD4}"/>
    <hyperlink ref="D17" r:id="rId116" xr:uid="{364CCFFA-DCC2-4DA9-A302-7EF8CDF7BAB0}"/>
    <hyperlink ref="D22" r:id="rId117" display="https://www.ecb.europa.eu/paym/digital_euro/investigation/governance/shared/files/ecb.degov221221_Progress.en.pdf?f91e0b8ff8cbd6654d7e6b071a8f7071" xr:uid="{0C269E12-EAD2-4A8F-8E2D-00BB5E67D6F2}"/>
    <hyperlink ref="D25" r:id="rId118" display="https://haldus.eestipank.ee/sites/default/files/2021-12/EP-Guardtime_CBDC_Research_2021_eng.pdf" xr:uid="{F7BEC0BD-205A-4CF1-864C-78B7F533B2F1}"/>
    <hyperlink ref="E25" r:id="rId119" display="https://haldus.eestipank.ee/sites/default/files/2021-12/EP-A_Formal_Model_of_Money_2021_eng.pdf" xr:uid="{C78F3C32-6B06-484A-A7F9-75AE6DFB914D}"/>
    <hyperlink ref="F32" r:id="rId120" display="https://www.bog.gov.gh/wp-content/uploads/2022/03/eCedi-Design-Paper.pdf" xr:uid="{AAF011C5-E764-4C9E-ADE4-6D29C839799A}"/>
    <hyperlink ref="E33" r:id="rId121" display="https://www.hkma.gov.hk/media/eng/doc/key-information/press-release/2022/20220920e4a1.pdf" xr:uid="{0B3B35ED-C271-4CA5-9874-77CD1335C0AD}"/>
    <hyperlink ref="E37" r:id="rId122" display="https://www.bi.go.id/en/rupiah/digital-rupiah/Documents/White-Paper-CBDC-2022_en.pdf" xr:uid="{C5310830-D987-4170-B338-88F79700589A}"/>
    <hyperlink ref="E38" r:id="rId123" display="https://www.bis.org/about/bisih/topics/cbdc/icebreaker.htm" xr:uid="{1A0D55AF-334B-42C0-8ACF-02B47E31FF86}"/>
    <hyperlink ref="E39" r:id="rId124" xr:uid="{5170A146-CA91-4799-837F-5A89F6335E1A}"/>
    <hyperlink ref="F39" r:id="rId125" xr:uid="{FD9DF666-3415-4AE6-90D3-0B47EC3902D5}"/>
    <hyperlink ref="G39" r:id="rId126" xr:uid="{4953F988-0386-4EA3-BF08-A6E468B39471}"/>
    <hyperlink ref="E45" r:id="rId127" xr:uid="{D4548E20-C128-4585-883F-491AC3DF6E8D}"/>
    <hyperlink ref="E47" r:id="rId128" display="http://www.bok.or.kr/portal/bbs/P0000559/view.do?nttId=10073660&amp;menuNo=200690&amp;searchWrd=cbdc&amp;searchCnd=1&amp;sdate=&amp;edate=&amp;pageIndex=1" xr:uid="{987D6CA1-561C-44D0-B284-15C8523949BC}"/>
    <hyperlink ref="E49" r:id="rId129" xr:uid="{D092D729-23BE-43AF-9944-5DB8C964BA67}"/>
    <hyperlink ref="C55" r:id="rId130" xr:uid="{040FD8D7-EA70-41FC-BED3-59DAB97F5404}"/>
    <hyperlink ref="C50" r:id="rId131" xr:uid="{D8A3715E-566B-4246-825F-1C90828926EB}"/>
    <hyperlink ref="C51" r:id="rId132" xr:uid="{B2FC5BD0-D6B8-414B-8FBF-88A7F9B6DC18}"/>
    <hyperlink ref="D59" r:id="rId133" display="https://www.bnm.gov.my/documents/20124/6458991/ar2021_en_box1.pdf" xr:uid="{23577BA8-4F23-4B79-B15B-09AD833641DA}"/>
    <hyperlink ref="E63" r:id="rId134" display="https://www.bis.org/about/bisih/topics/cbdc/icebreaker.htm" xr:uid="{07B01909-3D10-4C7A-81AE-AB4FF39BCAD2}"/>
    <hyperlink ref="D67" r:id="rId135" xr:uid="{D214C5BD-E92F-4626-97D8-ECEA6A473DCE}"/>
    <hyperlink ref="F72" r:id="rId136" xr:uid="{7ADC8428-BAEA-41D6-BF49-5ABF9459EF04}"/>
    <hyperlink ref="C73" r:id="rId137" xr:uid="{DF6A53CF-EAFE-4A7F-8EB1-6232CB14D44A}"/>
    <hyperlink ref="E74" r:id="rId138" display="https://www.bis.org/about/bisih/topics/cbdc/icebreaker.htm" xr:uid="{E2192B7D-BAF3-4B33-8067-23269C91A9FC}"/>
    <hyperlink ref="D75" r:id="rId139" display="https://www.mas.gov.sg/schemes-and-initiatives/project-orchid" xr:uid="{D2EFCD6E-2DA7-42BE-BA3D-A8639EBD1D64}"/>
    <hyperlink ref="D76" r:id="rId140" display="https://www.centralbank.org.sz/central-bank-of-eswatini-partners-with-gieseckedevrient/" xr:uid="{2B500535-68DF-4ECC-BAB7-E46A67606151}"/>
    <hyperlink ref="C79" r:id="rId141" xr:uid="{039916A2-1133-4F75-8894-290E65DFBBE3}"/>
    <hyperlink ref="E80" r:id="rId142" display="https://www.tcmb.gov.tr/wps/wcm/connect/edfe7e70-b20f-4384-b724-b8d3bbcce4f2/ANO2022-55.pdf?MOD=AJPERES&amp;CACHEID=ROOTWORKSPACE-edfe7e70-b20f-4384-b724-b8d3bbcce4f2-oltJqws" xr:uid="{D905E358-91A6-40AA-AD0A-BB4F850797C1}"/>
    <hyperlink ref="D84" r:id="rId143" xr:uid="{6A394AEF-5BCF-4904-A73B-371925365E9B}"/>
  </hyperlinks>
  <pageMargins left="0.7" right="0.7" top="0.75" bottom="0.75" header="0.3" footer="0.3"/>
  <pageSetup paperSize="9" orientation="portrait" horizontalDpi="200" verticalDpi="200" r:id="rId1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5DB4-5426-4703-99B7-A07BED67A3AD}">
  <dimension ref="A1:W41"/>
  <sheetViews>
    <sheetView workbookViewId="0">
      <selection activeCell="E8" sqref="E8"/>
    </sheetView>
  </sheetViews>
  <sheetFormatPr defaultColWidth="9.140625" defaultRowHeight="12.75" x14ac:dyDescent="0.2"/>
  <cols>
    <col min="1" max="1" width="9.140625" style="39"/>
    <col min="2" max="2" width="49.85546875" style="39" bestFit="1" customWidth="1"/>
    <col min="3" max="3" width="48.85546875" style="39" bestFit="1" customWidth="1"/>
    <col min="4" max="4" width="25.5703125" style="39" bestFit="1" customWidth="1"/>
    <col min="5" max="6" width="25.5703125" style="39" customWidth="1"/>
    <col min="7" max="7" width="25.5703125" style="39" bestFit="1" customWidth="1"/>
    <col min="8" max="16384" width="9.140625" style="39"/>
  </cols>
  <sheetData>
    <row r="1" spans="1:23" ht="20.25" x14ac:dyDescent="0.35">
      <c r="A1" s="51" t="s">
        <v>1565</v>
      </c>
      <c r="B1" s="51"/>
      <c r="C1" s="51"/>
      <c r="D1" s="51"/>
      <c r="E1" s="51"/>
      <c r="F1" s="51"/>
      <c r="G1" s="51"/>
      <c r="H1" s="51"/>
      <c r="I1" s="51"/>
      <c r="J1" s="51"/>
      <c r="K1" s="51"/>
      <c r="L1" s="51"/>
      <c r="M1" s="51"/>
      <c r="N1" s="51"/>
      <c r="O1" s="51"/>
      <c r="P1" s="51"/>
      <c r="Q1" s="51"/>
      <c r="R1" s="51"/>
      <c r="S1" s="51"/>
      <c r="T1" s="51"/>
      <c r="U1" s="51"/>
      <c r="V1" s="51"/>
      <c r="W1" s="51"/>
    </row>
    <row r="4" spans="1:23" ht="16.5" x14ac:dyDescent="0.3">
      <c r="A4" s="25" t="s">
        <v>72</v>
      </c>
      <c r="B4" s="25" t="s">
        <v>367</v>
      </c>
      <c r="C4" s="26" t="s">
        <v>1629</v>
      </c>
      <c r="D4" s="52" t="s">
        <v>1630</v>
      </c>
      <c r="E4" s="52"/>
      <c r="F4" s="52"/>
      <c r="G4" s="27" t="s">
        <v>1556</v>
      </c>
    </row>
    <row r="5" spans="1:23" ht="16.5" x14ac:dyDescent="0.3">
      <c r="A5" s="32" t="s">
        <v>0</v>
      </c>
      <c r="B5" s="40" t="s">
        <v>1397</v>
      </c>
      <c r="C5" s="36" t="s">
        <v>1756</v>
      </c>
      <c r="D5" s="36" t="s">
        <v>1757</v>
      </c>
      <c r="E5" s="36"/>
      <c r="F5" s="36"/>
      <c r="G5" s="32">
        <v>2</v>
      </c>
    </row>
    <row r="6" spans="1:23" ht="16.5" x14ac:dyDescent="0.3">
      <c r="A6" s="32" t="s">
        <v>2</v>
      </c>
      <c r="B6" s="40" t="s">
        <v>1403</v>
      </c>
      <c r="C6" s="36" t="s">
        <v>1758</v>
      </c>
      <c r="D6" s="36"/>
      <c r="E6" s="36"/>
      <c r="F6" s="36"/>
      <c r="G6" s="32">
        <v>2</v>
      </c>
    </row>
    <row r="7" spans="1:23" ht="16.5" x14ac:dyDescent="0.3">
      <c r="A7" s="32" t="s">
        <v>3</v>
      </c>
      <c r="B7" s="32" t="s">
        <v>394</v>
      </c>
      <c r="C7" s="36" t="s">
        <v>1759</v>
      </c>
      <c r="D7" s="36" t="s">
        <v>1760</v>
      </c>
      <c r="E7" s="36" t="s">
        <v>1761</v>
      </c>
      <c r="F7" s="36"/>
      <c r="G7" s="32">
        <v>2</v>
      </c>
    </row>
    <row r="8" spans="1:23" ht="16.5" x14ac:dyDescent="0.3">
      <c r="A8" s="54" t="s">
        <v>7</v>
      </c>
      <c r="B8" s="54" t="s">
        <v>1412</v>
      </c>
      <c r="C8" s="47" t="s">
        <v>1838</v>
      </c>
      <c r="D8" s="48" t="s">
        <v>1839</v>
      </c>
      <c r="E8" s="48"/>
      <c r="F8" s="36"/>
      <c r="G8" s="32">
        <v>2</v>
      </c>
    </row>
    <row r="9" spans="1:23" ht="16.5" x14ac:dyDescent="0.3">
      <c r="A9" s="32" t="s">
        <v>1294</v>
      </c>
      <c r="B9" s="32" t="s">
        <v>1414</v>
      </c>
      <c r="C9" s="36" t="s">
        <v>1657</v>
      </c>
      <c r="D9" s="36"/>
      <c r="E9" s="36"/>
      <c r="F9" s="36"/>
      <c r="G9" s="32">
        <v>2</v>
      </c>
    </row>
    <row r="10" spans="1:23" ht="16.5" x14ac:dyDescent="0.3">
      <c r="A10" s="32" t="s">
        <v>9</v>
      </c>
      <c r="B10" s="32" t="s">
        <v>372</v>
      </c>
      <c r="C10" s="36" t="s">
        <v>1762</v>
      </c>
      <c r="D10" s="32"/>
      <c r="E10" s="32"/>
      <c r="F10" s="32"/>
      <c r="G10" s="32">
        <v>2</v>
      </c>
    </row>
    <row r="11" spans="1:23" ht="16.5" x14ac:dyDescent="0.3">
      <c r="A11" s="32" t="s">
        <v>10</v>
      </c>
      <c r="B11" s="32" t="s">
        <v>466</v>
      </c>
      <c r="C11" s="36" t="s">
        <v>1763</v>
      </c>
      <c r="D11" s="32"/>
      <c r="E11" s="32"/>
      <c r="F11" s="32"/>
      <c r="G11" s="32">
        <v>2</v>
      </c>
    </row>
    <row r="12" spans="1:23" ht="16.5" x14ac:dyDescent="0.3">
      <c r="A12" s="32" t="s">
        <v>12</v>
      </c>
      <c r="B12" s="32" t="s">
        <v>431</v>
      </c>
      <c r="C12" s="36" t="s">
        <v>1667</v>
      </c>
      <c r="D12" s="36" t="s">
        <v>1757</v>
      </c>
      <c r="E12" s="36"/>
      <c r="F12" s="36"/>
      <c r="G12" s="32">
        <v>2</v>
      </c>
    </row>
    <row r="13" spans="1:23" ht="16.5" x14ac:dyDescent="0.3">
      <c r="A13" s="32" t="s">
        <v>13</v>
      </c>
      <c r="B13" s="32" t="s">
        <v>1419</v>
      </c>
      <c r="C13" s="36" t="s">
        <v>1826</v>
      </c>
      <c r="D13" s="36"/>
      <c r="E13" s="36"/>
      <c r="F13" s="36"/>
      <c r="G13" s="32">
        <v>1</v>
      </c>
    </row>
    <row r="14" spans="1:23" ht="16.5" x14ac:dyDescent="0.3">
      <c r="A14" s="32" t="s">
        <v>74</v>
      </c>
      <c r="B14" s="32" t="s">
        <v>1764</v>
      </c>
      <c r="C14" s="36" t="s">
        <v>1765</v>
      </c>
      <c r="D14" s="32"/>
      <c r="E14" s="32"/>
      <c r="F14" s="32"/>
      <c r="G14" s="32">
        <v>2</v>
      </c>
    </row>
    <row r="15" spans="1:23" ht="16.5" x14ac:dyDescent="0.3">
      <c r="A15" s="32" t="s">
        <v>1827</v>
      </c>
      <c r="B15" s="32" t="s">
        <v>491</v>
      </c>
      <c r="C15" s="36" t="s">
        <v>1766</v>
      </c>
      <c r="D15" s="32"/>
      <c r="E15" s="32"/>
      <c r="F15" s="32"/>
      <c r="G15" s="32">
        <v>2</v>
      </c>
    </row>
    <row r="16" spans="1:23" ht="16.5" x14ac:dyDescent="0.3">
      <c r="A16" s="32" t="s">
        <v>21</v>
      </c>
      <c r="B16" s="32" t="s">
        <v>446</v>
      </c>
      <c r="C16" s="36" t="s">
        <v>1766</v>
      </c>
      <c r="D16" s="32"/>
      <c r="E16" s="32"/>
      <c r="F16" s="32"/>
      <c r="G16" s="32">
        <v>2</v>
      </c>
    </row>
    <row r="17" spans="1:7" ht="16.5" x14ac:dyDescent="0.3">
      <c r="A17" s="32" t="s">
        <v>22</v>
      </c>
      <c r="B17" s="40" t="s">
        <v>1437</v>
      </c>
      <c r="C17" s="36" t="s">
        <v>1767</v>
      </c>
      <c r="D17" s="32"/>
      <c r="E17" s="32"/>
      <c r="F17" s="32"/>
      <c r="G17" s="32">
        <v>1</v>
      </c>
    </row>
    <row r="18" spans="1:7" ht="16.5" x14ac:dyDescent="0.3">
      <c r="A18" s="32" t="s">
        <v>25</v>
      </c>
      <c r="B18" s="32" t="s">
        <v>420</v>
      </c>
      <c r="C18" s="36" t="s">
        <v>1768</v>
      </c>
      <c r="D18" s="36" t="s">
        <v>1757</v>
      </c>
      <c r="E18" s="36"/>
      <c r="F18" s="36"/>
      <c r="G18" s="32">
        <v>2</v>
      </c>
    </row>
    <row r="19" spans="1:7" ht="16.5" x14ac:dyDescent="0.3">
      <c r="A19" s="32" t="s">
        <v>1321</v>
      </c>
      <c r="B19" s="32" t="s">
        <v>1450</v>
      </c>
      <c r="C19" s="36" t="s">
        <v>1684</v>
      </c>
      <c r="D19" s="32"/>
      <c r="E19" s="32"/>
      <c r="F19" s="32"/>
      <c r="G19" s="32">
        <v>1</v>
      </c>
    </row>
    <row r="20" spans="1:7" ht="16.5" x14ac:dyDescent="0.3">
      <c r="A20" s="32" t="s">
        <v>27</v>
      </c>
      <c r="B20" s="32" t="s">
        <v>1451</v>
      </c>
      <c r="C20" s="37" t="s">
        <v>1769</v>
      </c>
      <c r="D20" s="32"/>
      <c r="E20" s="32"/>
      <c r="F20" s="32"/>
      <c r="G20" s="32">
        <v>1</v>
      </c>
    </row>
    <row r="21" spans="1:7" ht="16.5" x14ac:dyDescent="0.3">
      <c r="A21" s="32" t="s">
        <v>28</v>
      </c>
      <c r="B21" s="32" t="s">
        <v>576</v>
      </c>
      <c r="C21" s="37" t="s">
        <v>1770</v>
      </c>
      <c r="D21" s="36" t="s">
        <v>1828</v>
      </c>
      <c r="E21" s="32"/>
      <c r="F21" s="32"/>
      <c r="G21" s="32">
        <v>2</v>
      </c>
    </row>
    <row r="22" spans="1:7" ht="16.5" x14ac:dyDescent="0.3">
      <c r="A22" s="32" t="s">
        <v>31</v>
      </c>
      <c r="B22" s="32" t="s">
        <v>529</v>
      </c>
      <c r="C22" s="36" t="s">
        <v>1771</v>
      </c>
      <c r="D22" s="36" t="s">
        <v>1829</v>
      </c>
      <c r="E22" s="32"/>
      <c r="F22" s="32"/>
      <c r="G22" s="32">
        <v>2</v>
      </c>
    </row>
    <row r="23" spans="1:7" ht="16.5" x14ac:dyDescent="0.3">
      <c r="A23" s="32" t="s">
        <v>35</v>
      </c>
      <c r="B23" s="32" t="s">
        <v>376</v>
      </c>
      <c r="C23" s="36" t="s">
        <v>1765</v>
      </c>
      <c r="D23" s="32"/>
      <c r="E23" s="32"/>
      <c r="F23" s="32"/>
      <c r="G23" s="32">
        <v>2</v>
      </c>
    </row>
    <row r="24" spans="1:7" ht="16.5" x14ac:dyDescent="0.3">
      <c r="A24" s="32" t="s">
        <v>1336</v>
      </c>
      <c r="B24" s="32" t="s">
        <v>1473</v>
      </c>
      <c r="C24" s="36" t="s">
        <v>1671</v>
      </c>
      <c r="D24" s="32"/>
      <c r="E24" s="32"/>
      <c r="F24" s="32"/>
      <c r="G24" s="32">
        <v>1</v>
      </c>
    </row>
    <row r="25" spans="1:7" ht="16.5" x14ac:dyDescent="0.3">
      <c r="A25" s="32" t="s">
        <v>166</v>
      </c>
      <c r="B25" s="32" t="s">
        <v>461</v>
      </c>
      <c r="C25" s="36" t="s">
        <v>1772</v>
      </c>
      <c r="D25" s="32"/>
      <c r="E25" s="32"/>
      <c r="F25" s="32"/>
      <c r="G25" s="32">
        <v>1</v>
      </c>
    </row>
    <row r="26" spans="1:7" ht="16.5" x14ac:dyDescent="0.3">
      <c r="A26" s="32" t="s">
        <v>42</v>
      </c>
      <c r="B26" s="32" t="s">
        <v>380</v>
      </c>
      <c r="C26" s="36" t="s">
        <v>1760</v>
      </c>
      <c r="D26" s="32"/>
      <c r="E26" s="32"/>
      <c r="F26" s="32"/>
      <c r="G26" s="32">
        <v>2</v>
      </c>
    </row>
    <row r="27" spans="1:7" ht="16.5" x14ac:dyDescent="0.3">
      <c r="A27" s="32" t="s">
        <v>1353</v>
      </c>
      <c r="B27" s="32" t="s">
        <v>1492</v>
      </c>
      <c r="C27" s="36" t="s">
        <v>1815</v>
      </c>
      <c r="D27" s="32"/>
      <c r="E27" s="32"/>
      <c r="F27" s="32"/>
      <c r="G27" s="32">
        <v>1</v>
      </c>
    </row>
    <row r="28" spans="1:7" ht="16.5" x14ac:dyDescent="0.3">
      <c r="A28" s="32" t="s">
        <v>46</v>
      </c>
      <c r="B28" s="32" t="s">
        <v>414</v>
      </c>
      <c r="C28" s="41" t="s">
        <v>1773</v>
      </c>
      <c r="D28" s="32"/>
      <c r="E28" s="32"/>
      <c r="F28" s="32"/>
      <c r="G28" s="32">
        <v>1</v>
      </c>
    </row>
    <row r="29" spans="1:7" ht="16.5" x14ac:dyDescent="0.3">
      <c r="A29" s="32" t="s">
        <v>47</v>
      </c>
      <c r="B29" s="32" t="s">
        <v>1501</v>
      </c>
      <c r="C29" s="36" t="s">
        <v>1774</v>
      </c>
      <c r="D29" s="32"/>
      <c r="E29" s="32"/>
      <c r="F29" s="32"/>
      <c r="G29" s="32">
        <v>1</v>
      </c>
    </row>
    <row r="30" spans="1:7" ht="16.5" x14ac:dyDescent="0.3">
      <c r="A30" s="32" t="s">
        <v>48</v>
      </c>
      <c r="B30" s="32" t="s">
        <v>493</v>
      </c>
      <c r="C30" s="36" t="s">
        <v>1775</v>
      </c>
      <c r="D30" s="32"/>
      <c r="E30" s="32"/>
      <c r="F30" s="32"/>
      <c r="G30" s="32">
        <v>2</v>
      </c>
    </row>
    <row r="31" spans="1:7" ht="16.5" x14ac:dyDescent="0.3">
      <c r="A31" s="32" t="s">
        <v>50</v>
      </c>
      <c r="B31" s="32" t="s">
        <v>1505</v>
      </c>
      <c r="C31" s="36" t="s">
        <v>1776</v>
      </c>
      <c r="D31" s="32"/>
      <c r="E31" s="32"/>
      <c r="F31" s="32"/>
      <c r="G31" s="32">
        <v>1</v>
      </c>
    </row>
    <row r="32" spans="1:7" ht="16.5" x14ac:dyDescent="0.3">
      <c r="A32" s="32" t="s">
        <v>55</v>
      </c>
      <c r="B32" s="32" t="s">
        <v>1515</v>
      </c>
      <c r="C32" s="36" t="s">
        <v>1756</v>
      </c>
      <c r="D32" s="32"/>
      <c r="E32" s="32"/>
      <c r="F32" s="32"/>
      <c r="G32" s="32">
        <v>2</v>
      </c>
    </row>
    <row r="33" spans="1:7" ht="16.5" x14ac:dyDescent="0.3">
      <c r="A33" s="32" t="s">
        <v>57</v>
      </c>
      <c r="B33" s="32" t="s">
        <v>374</v>
      </c>
      <c r="C33" s="36" t="s">
        <v>1777</v>
      </c>
      <c r="D33" s="36" t="s">
        <v>1760</v>
      </c>
      <c r="E33" s="48" t="s">
        <v>1833</v>
      </c>
      <c r="F33" s="48" t="s">
        <v>1834</v>
      </c>
      <c r="G33" s="32">
        <v>2</v>
      </c>
    </row>
    <row r="34" spans="1:7" ht="16.5" x14ac:dyDescent="0.3">
      <c r="A34" s="32" t="s">
        <v>1377</v>
      </c>
      <c r="B34" s="32" t="s">
        <v>1732</v>
      </c>
      <c r="C34" s="42" t="s">
        <v>1778</v>
      </c>
      <c r="D34" s="32"/>
      <c r="E34" s="32"/>
      <c r="F34" s="32"/>
      <c r="G34" s="32">
        <v>1</v>
      </c>
    </row>
    <row r="35" spans="1:7" ht="16.5" x14ac:dyDescent="0.3">
      <c r="A35" s="32" t="s">
        <v>60</v>
      </c>
      <c r="B35" s="32" t="s">
        <v>409</v>
      </c>
      <c r="C35" s="36" t="s">
        <v>1768</v>
      </c>
      <c r="D35" s="36" t="s">
        <v>1757</v>
      </c>
      <c r="E35" s="36"/>
      <c r="F35" s="36"/>
      <c r="G35" s="32">
        <v>2</v>
      </c>
    </row>
    <row r="36" spans="1:7" ht="16.5" x14ac:dyDescent="0.3">
      <c r="A36" s="32" t="s">
        <v>62</v>
      </c>
      <c r="B36" s="32" t="s">
        <v>1538</v>
      </c>
      <c r="C36" s="36" t="s">
        <v>1779</v>
      </c>
      <c r="D36" s="32"/>
      <c r="E36" s="32"/>
      <c r="F36" s="32"/>
      <c r="G36" s="32">
        <v>1</v>
      </c>
    </row>
    <row r="37" spans="1:7" ht="16.5" x14ac:dyDescent="0.3">
      <c r="A37" s="32" t="s">
        <v>1385</v>
      </c>
      <c r="B37" s="32" t="s">
        <v>1785</v>
      </c>
      <c r="C37" s="36" t="s">
        <v>1830</v>
      </c>
      <c r="D37" s="32"/>
      <c r="E37" s="32"/>
      <c r="F37" s="32"/>
      <c r="G37" s="32">
        <v>1</v>
      </c>
    </row>
    <row r="38" spans="1:7" ht="16.5" x14ac:dyDescent="0.3">
      <c r="A38" s="32" t="s">
        <v>64</v>
      </c>
      <c r="B38" s="32" t="s">
        <v>378</v>
      </c>
      <c r="C38" s="36" t="s">
        <v>1831</v>
      </c>
      <c r="D38" s="32"/>
      <c r="E38" s="32"/>
      <c r="F38" s="32"/>
      <c r="G38" s="32">
        <v>2</v>
      </c>
    </row>
    <row r="39" spans="1:7" ht="16.5" x14ac:dyDescent="0.3">
      <c r="A39" s="32" t="s">
        <v>67</v>
      </c>
      <c r="B39" s="32" t="s">
        <v>427</v>
      </c>
      <c r="C39" s="36" t="s">
        <v>1780</v>
      </c>
      <c r="D39" s="36" t="s">
        <v>1760</v>
      </c>
      <c r="E39" s="36"/>
      <c r="F39" s="36"/>
      <c r="G39" s="32">
        <v>2</v>
      </c>
    </row>
    <row r="40" spans="1:7" x14ac:dyDescent="0.2">
      <c r="A40"/>
      <c r="B40"/>
      <c r="C40"/>
      <c r="D40"/>
      <c r="E40"/>
      <c r="F40"/>
      <c r="G40"/>
    </row>
    <row r="41" spans="1:7" ht="16.5" x14ac:dyDescent="0.3">
      <c r="A41"/>
      <c r="B41"/>
      <c r="C41" s="33" t="s">
        <v>1755</v>
      </c>
      <c r="D41"/>
      <c r="E41"/>
      <c r="F41"/>
      <c r="G41"/>
    </row>
  </sheetData>
  <mergeCells count="2">
    <mergeCell ref="A1:W1"/>
    <mergeCell ref="D4:F4"/>
  </mergeCells>
  <hyperlinks>
    <hyperlink ref="C5" r:id="rId1" xr:uid="{FCD68054-57E2-40E6-B5AF-6626D0D08853}"/>
    <hyperlink ref="C7" r:id="rId2" xr:uid="{79570AD7-D789-409C-B371-184561A0338F}"/>
    <hyperlink ref="C10" r:id="rId3" xr:uid="{C27F9043-8C7E-49E1-86A5-1B8145D946C1}"/>
    <hyperlink ref="C11" r:id="rId4" xr:uid="{5CEC5795-5C62-40CA-834B-265B503B6FE3}"/>
    <hyperlink ref="C12" r:id="rId5" xr:uid="{70DDCE08-1185-4017-9AE9-7A08984C861E}"/>
    <hyperlink ref="C14" r:id="rId6" xr:uid="{894FA431-95DA-4526-A388-1218AF3B974A}"/>
    <hyperlink ref="C16" r:id="rId7" xr:uid="{3C7DB1EA-9375-437C-AD5A-494D3E1C0EFA}"/>
    <hyperlink ref="C17" r:id="rId8" xr:uid="{7ABFD3D0-B600-468A-A888-586B3F875211}"/>
    <hyperlink ref="C23" r:id="rId9" xr:uid="{0E6A522B-28A1-426F-9843-C6834AFA1F3F}"/>
    <hyperlink ref="C18" r:id="rId10" xr:uid="{65C0DBA2-B8B4-4746-84B1-FE64F927CAB9}"/>
    <hyperlink ref="C22" r:id="rId11" xr:uid="{8C8E0486-EB48-4F19-9538-1F5A0A0F1D27}"/>
    <hyperlink ref="C19" r:id="rId12" xr:uid="{A8F1D69D-D18C-4150-8DA7-363D94945BE8}"/>
    <hyperlink ref="C25" r:id="rId13" xr:uid="{3E638DB6-21A9-4482-835E-79D25FF95E77}"/>
    <hyperlink ref="C33" r:id="rId14" xr:uid="{6E168F97-3EAD-4140-A2E6-D165DD1073C8}"/>
    <hyperlink ref="C35" r:id="rId15" xr:uid="{3488B3F9-120B-49DB-99AC-863E3BFA9F45}"/>
    <hyperlink ref="C34" r:id="rId16" xr:uid="{6795F463-F6AE-4620-A5E8-693BBFE1C40D}"/>
    <hyperlink ref="C32" r:id="rId17" xr:uid="{DEA7F108-1167-458E-AAD5-A9F85BFDD93F}"/>
    <hyperlink ref="C39" r:id="rId18" xr:uid="{C937333B-C83C-427B-8F32-3DDEC4EAD2C6}"/>
    <hyperlink ref="D7" r:id="rId19" xr:uid="{7A3F820A-DADE-4F41-A063-1EC1E8610DA2}"/>
    <hyperlink ref="C26" r:id="rId20" xr:uid="{BF19AD36-BF95-4622-A3DD-8257D7056DE1}"/>
    <hyperlink ref="D33" r:id="rId21" xr:uid="{E84EE7B3-30C7-4BE5-8737-316993E5DDAB}"/>
    <hyperlink ref="D39" r:id="rId22" xr:uid="{6C8E101F-CC5D-430B-B194-892B890F5E6E}"/>
    <hyperlink ref="C29" r:id="rId23" xr:uid="{7A684A38-4105-4197-A13F-86190099BBCD}"/>
    <hyperlink ref="C36" r:id="rId24" xr:uid="{6DAC7BF9-6059-4458-9D0B-135376916EC1}"/>
    <hyperlink ref="D5" r:id="rId25" xr:uid="{700E81BD-3542-4A14-A058-697FBB2D00F7}"/>
    <hyperlink ref="D12" r:id="rId26" xr:uid="{C4058CFF-52B8-41C0-B8B5-AEB85AE27F36}"/>
    <hyperlink ref="D18" r:id="rId27" xr:uid="{F569CB9A-DA61-4774-8471-81D1F22C11D4}"/>
    <hyperlink ref="D35" r:id="rId28" xr:uid="{238F3287-031B-4A69-99AA-0AB452CD89DB}"/>
    <hyperlink ref="C28" r:id="rId29" xr:uid="{378015AF-1BF1-4E55-9AC3-1DA4DF321F87}"/>
    <hyperlink ref="E7" r:id="rId30" xr:uid="{C2826B5F-D83B-4397-8171-0C3B0B3BFC8D}"/>
    <hyperlink ref="C20" r:id="rId31" xr:uid="{1F4B711D-27CC-4549-9855-2F2CBF662E55}"/>
    <hyperlink ref="C9" r:id="rId32" xr:uid="{3F8F0D62-32F7-48C9-B3FB-3B088362E8FD}"/>
    <hyperlink ref="C21" r:id="rId33" xr:uid="{DE7C0DDD-FD58-4220-BC52-563F6ADF59F2}"/>
    <hyperlink ref="C6" r:id="rId34" xr:uid="{795B8440-DDA2-4010-B389-A6E101AEC25C}"/>
    <hyperlink ref="C30" r:id="rId35" xr:uid="{7EA9B280-87B4-4BC9-AA5D-DE57336AC7D7}"/>
    <hyperlink ref="C31" r:id="rId36" xr:uid="{E3638BC4-648B-4746-AED5-C4397C402C31}"/>
    <hyperlink ref="C24" r:id="rId37" xr:uid="{E485E72A-AA19-47EE-B45B-826DEF1EFA97}"/>
    <hyperlink ref="C13" r:id="rId38" xr:uid="{77197DBC-5BF1-448B-93D9-B69B9945A5BF}"/>
    <hyperlink ref="D22" r:id="rId39" display="https://rbidocs.rbi.org.in/rdocs/PublicationReport/Pdfs/CONCEPTNOTEACB531172E0B4DFC9A6E506C2C24FFB6.PDF" xr:uid="{771623DD-04F1-4658-B61F-CD87729FA6CB}"/>
    <hyperlink ref="C38" r:id="rId40" display="https://www.newyorkfed.org/newsevents/news/financial-services-and-infrastructure/2022/20221115" xr:uid="{58517466-8099-46E0-8261-ABA27925B7A3}"/>
    <hyperlink ref="C27" r:id="rId41" xr:uid="{8BD2EB76-FFF0-47B9-B989-16F02E499C2D}"/>
    <hyperlink ref="C15" r:id="rId42" xr:uid="{C9DED3B6-738E-4879-B809-DA98988D14DF}"/>
    <hyperlink ref="D21" r:id="rId43" xr:uid="{87F22CE8-D7F2-40CD-95C6-3E9059014B90}"/>
    <hyperlink ref="C37" r:id="rId44" xr:uid="{3DCC4C7B-536A-4FA6-9E71-2A63546EE553}"/>
    <hyperlink ref="E33" r:id="rId45" display="https://www.bis.org/about/bisih/topics/cbdc/mariana.htm" xr:uid="{A15B7A57-7395-4561-9E5A-6367D702D451}"/>
    <hyperlink ref="F33" r:id="rId46" display="https://www.mas.gov.sg/news/media-releases/2022/new-york-fed-and-monetary-authority-of-singapore-collaborate-to-explore-potential-enhancements-to-cross-border-payments-using-wholesale-cbdcs" xr:uid="{D1090EB0-3448-40FB-95C8-71D1D13CAADC}"/>
    <hyperlink ref="D8" r:id="rId47" display="https://www.bcb.gov.br/estabilidadefinanceira/real_digital_faq" xr:uid="{68122A37-7176-4484-AE9C-FE15050C92C4}"/>
    <hyperlink ref="C8" r:id="rId48" xr:uid="{E8E8E30B-2AAA-4ABE-8FC4-268687722280}"/>
  </hyperlinks>
  <pageMargins left="0.75" right="0.75" top="1" bottom="1" header="0.5" footer="0.5"/>
  <pageSetup orientation="portrait"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55"/>
  <sheetViews>
    <sheetView workbookViewId="0">
      <selection sqref="A1:I1"/>
    </sheetView>
  </sheetViews>
  <sheetFormatPr defaultRowHeight="12.75" x14ac:dyDescent="0.2"/>
  <cols>
    <col min="1" max="1" width="6.42578125" customWidth="1"/>
    <col min="2" max="2" width="38.140625" customWidth="1"/>
    <col min="3" max="3" width="69.7109375" customWidth="1"/>
    <col min="4" max="4" width="42.28515625" customWidth="1"/>
    <col min="5" max="5" width="39.42578125" customWidth="1"/>
    <col min="6" max="6" width="15.5703125" customWidth="1"/>
    <col min="7" max="356" width="15.42578125" customWidth="1"/>
  </cols>
  <sheetData>
    <row r="1" spans="1:12" ht="20.25" x14ac:dyDescent="0.35">
      <c r="A1" s="50" t="s">
        <v>1565</v>
      </c>
      <c r="B1" s="50"/>
      <c r="C1" s="50"/>
      <c r="D1" s="50"/>
      <c r="E1" s="50"/>
      <c r="F1" s="50"/>
      <c r="G1" s="50"/>
      <c r="H1" s="50"/>
      <c r="I1" s="50"/>
      <c r="J1" s="18"/>
      <c r="K1" s="18"/>
      <c r="L1" s="18"/>
    </row>
    <row r="4" spans="1:12" ht="16.5" x14ac:dyDescent="0.3">
      <c r="A4" s="20" t="s">
        <v>72</v>
      </c>
      <c r="B4" s="20" t="s">
        <v>367</v>
      </c>
      <c r="C4" s="21" t="s">
        <v>1628</v>
      </c>
      <c r="D4" s="21" t="s">
        <v>1626</v>
      </c>
      <c r="E4" s="21" t="s">
        <v>1627</v>
      </c>
      <c r="F4" s="21" t="s">
        <v>1281</v>
      </c>
      <c r="G4" s="22" t="s">
        <v>1282</v>
      </c>
    </row>
    <row r="5" spans="1:12" x14ac:dyDescent="0.2">
      <c r="A5" t="s">
        <v>73</v>
      </c>
      <c r="B5" t="s">
        <v>368</v>
      </c>
      <c r="C5" t="s">
        <v>662</v>
      </c>
      <c r="D5" t="s">
        <v>971</v>
      </c>
      <c r="E5" s="19" t="str">
        <f>HYPERLINK(D5)</f>
        <v>https://www.bis.org/review/r160303e.pdf</v>
      </c>
      <c r="F5" s="2">
        <v>42430</v>
      </c>
      <c r="G5">
        <v>0</v>
      </c>
    </row>
    <row r="6" spans="1:12" x14ac:dyDescent="0.2">
      <c r="A6" t="s">
        <v>74</v>
      </c>
      <c r="B6" t="s">
        <v>369</v>
      </c>
      <c r="C6" t="s">
        <v>663</v>
      </c>
      <c r="D6" t="s">
        <v>972</v>
      </c>
      <c r="E6" s="19" t="str">
        <f t="shared" ref="E6:E69" si="0">HYPERLINK(D6)</f>
        <v>https://www.bis.org/review/r160426b.htm</v>
      </c>
      <c r="F6" s="2">
        <v>42461</v>
      </c>
      <c r="G6">
        <v>0</v>
      </c>
    </row>
    <row r="7" spans="1:12" x14ac:dyDescent="0.2">
      <c r="A7" t="s">
        <v>75</v>
      </c>
      <c r="B7" t="s">
        <v>370</v>
      </c>
      <c r="C7" t="s">
        <v>664</v>
      </c>
      <c r="D7" t="s">
        <v>973</v>
      </c>
      <c r="E7" s="19" t="str">
        <f t="shared" si="0"/>
        <v>https://www.bis.org/review/r160616e.htm</v>
      </c>
      <c r="F7" s="2">
        <v>42522</v>
      </c>
      <c r="G7">
        <v>-1</v>
      </c>
    </row>
    <row r="8" spans="1:12" x14ac:dyDescent="0.2">
      <c r="A8" t="s">
        <v>76</v>
      </c>
      <c r="B8" t="s">
        <v>371</v>
      </c>
      <c r="C8" t="s">
        <v>665</v>
      </c>
      <c r="D8" t="s">
        <v>974</v>
      </c>
      <c r="E8" s="19" t="str">
        <f t="shared" si="0"/>
        <v>https://www.bis.org/review/r160621e.htm</v>
      </c>
      <c r="F8" s="2">
        <v>42522</v>
      </c>
      <c r="G8">
        <v>-1</v>
      </c>
    </row>
    <row r="9" spans="1:12" x14ac:dyDescent="0.2">
      <c r="A9" t="s">
        <v>77</v>
      </c>
      <c r="B9" t="s">
        <v>372</v>
      </c>
      <c r="C9" t="s">
        <v>666</v>
      </c>
      <c r="D9" t="s">
        <v>975</v>
      </c>
      <c r="E9" s="19" t="str">
        <f t="shared" si="0"/>
        <v>https://www.bis.org/review/r160622a.htm</v>
      </c>
      <c r="F9" s="2">
        <v>42522</v>
      </c>
      <c r="G9">
        <v>-1</v>
      </c>
    </row>
    <row r="10" spans="1:12" x14ac:dyDescent="0.2">
      <c r="A10" t="s">
        <v>78</v>
      </c>
      <c r="B10" t="s">
        <v>373</v>
      </c>
      <c r="C10" t="s">
        <v>667</v>
      </c>
      <c r="D10" t="s">
        <v>976</v>
      </c>
      <c r="E10" s="19" t="str">
        <f t="shared" si="0"/>
        <v>https://www.bis.org/review/r160921d.pdf</v>
      </c>
      <c r="F10" s="2">
        <v>42614</v>
      </c>
      <c r="G10">
        <v>0</v>
      </c>
    </row>
    <row r="11" spans="1:12" x14ac:dyDescent="0.2">
      <c r="A11" t="s">
        <v>79</v>
      </c>
      <c r="B11" t="s">
        <v>374</v>
      </c>
      <c r="C11" t="s">
        <v>668</v>
      </c>
      <c r="D11" t="s">
        <v>977</v>
      </c>
      <c r="E11" s="19" t="str">
        <f t="shared" si="0"/>
        <v>https://www.bis.org/review/r161118a.htm</v>
      </c>
      <c r="F11" s="2">
        <v>42675</v>
      </c>
      <c r="G11">
        <v>1</v>
      </c>
    </row>
    <row r="12" spans="1:12" x14ac:dyDescent="0.2">
      <c r="A12" t="s">
        <v>80</v>
      </c>
      <c r="B12" t="s">
        <v>375</v>
      </c>
      <c r="C12" t="s">
        <v>669</v>
      </c>
      <c r="D12" t="s">
        <v>978</v>
      </c>
      <c r="E12" s="19" t="str">
        <f t="shared" si="0"/>
        <v>https://www.bis.org/review/r161128a.htm</v>
      </c>
      <c r="F12" s="2">
        <v>42675</v>
      </c>
      <c r="G12">
        <v>1</v>
      </c>
    </row>
    <row r="13" spans="1:12" x14ac:dyDescent="0.2">
      <c r="A13" t="s">
        <v>81</v>
      </c>
      <c r="B13" t="s">
        <v>376</v>
      </c>
      <c r="C13" t="s">
        <v>670</v>
      </c>
      <c r="D13" t="s">
        <v>979</v>
      </c>
      <c r="E13" s="19" t="str">
        <f t="shared" si="0"/>
        <v>https://www.bis.org/review/r161214a.htm</v>
      </c>
      <c r="F13" s="2">
        <v>42705</v>
      </c>
      <c r="G13">
        <v>-1</v>
      </c>
    </row>
    <row r="14" spans="1:12" x14ac:dyDescent="0.2">
      <c r="A14" t="s">
        <v>82</v>
      </c>
      <c r="B14" t="s">
        <v>377</v>
      </c>
      <c r="C14" t="s">
        <v>671</v>
      </c>
      <c r="D14" t="s">
        <v>980</v>
      </c>
      <c r="E14" s="19" t="str">
        <f t="shared" si="0"/>
        <v>https://www.bis.org/review/r170117b.htm</v>
      </c>
      <c r="F14" s="2">
        <v>42736</v>
      </c>
      <c r="G14">
        <v>0</v>
      </c>
    </row>
    <row r="15" spans="1:12" x14ac:dyDescent="0.2">
      <c r="A15" t="s">
        <v>83</v>
      </c>
      <c r="B15" t="s">
        <v>378</v>
      </c>
      <c r="C15" t="s">
        <v>672</v>
      </c>
      <c r="D15" t="s">
        <v>981</v>
      </c>
      <c r="E15" s="19" t="str">
        <f t="shared" si="0"/>
        <v>https://www.bis.org/review/r170309b.htm</v>
      </c>
      <c r="F15" s="2">
        <v>42795</v>
      </c>
      <c r="G15">
        <v>-1</v>
      </c>
    </row>
    <row r="16" spans="1:12" x14ac:dyDescent="0.2">
      <c r="A16" t="s">
        <v>84</v>
      </c>
      <c r="B16" t="s">
        <v>379</v>
      </c>
      <c r="C16" t="s">
        <v>673</v>
      </c>
      <c r="D16" t="s">
        <v>982</v>
      </c>
      <c r="E16" s="19" t="str">
        <f t="shared" si="0"/>
        <v>https://www.bis.org/review/r170425h.htm</v>
      </c>
      <c r="F16" s="2">
        <v>42826</v>
      </c>
      <c r="G16">
        <v>0</v>
      </c>
    </row>
    <row r="17" spans="1:7" x14ac:dyDescent="0.2">
      <c r="A17" t="s">
        <v>85</v>
      </c>
      <c r="B17" t="s">
        <v>380</v>
      </c>
      <c r="C17" t="s">
        <v>674</v>
      </c>
      <c r="D17" t="s">
        <v>983</v>
      </c>
      <c r="E17" s="19" t="str">
        <f t="shared" si="0"/>
        <v>https://www.bis.org/review/r170609c.htm</v>
      </c>
      <c r="F17" s="2">
        <v>42887</v>
      </c>
      <c r="G17">
        <v>0</v>
      </c>
    </row>
    <row r="18" spans="1:7" x14ac:dyDescent="0.2">
      <c r="A18" t="s">
        <v>86</v>
      </c>
      <c r="B18" t="s">
        <v>381</v>
      </c>
      <c r="C18" t="s">
        <v>675</v>
      </c>
      <c r="D18" t="s">
        <v>984</v>
      </c>
      <c r="E18" s="19" t="str">
        <f t="shared" si="0"/>
        <v>https://www.bis.org/review/r170621b.htm</v>
      </c>
      <c r="F18" s="2">
        <v>42887</v>
      </c>
      <c r="G18">
        <v>0</v>
      </c>
    </row>
    <row r="19" spans="1:7" x14ac:dyDescent="0.2">
      <c r="A19" t="s">
        <v>87</v>
      </c>
      <c r="B19" t="s">
        <v>382</v>
      </c>
      <c r="C19" t="s">
        <v>676</v>
      </c>
      <c r="D19" t="s">
        <v>985</v>
      </c>
      <c r="E19" s="19" t="str">
        <f t="shared" si="0"/>
        <v>https://www.bis.org/review/r170720b.htm</v>
      </c>
      <c r="F19" s="2">
        <v>42917</v>
      </c>
      <c r="G19">
        <v>0</v>
      </c>
    </row>
    <row r="20" spans="1:7" x14ac:dyDescent="0.2">
      <c r="A20" t="s">
        <v>88</v>
      </c>
      <c r="B20" t="s">
        <v>383</v>
      </c>
      <c r="C20" t="s">
        <v>677</v>
      </c>
      <c r="D20" t="s">
        <v>986</v>
      </c>
      <c r="E20" s="19" t="str">
        <f t="shared" si="0"/>
        <v>https://www.bis.org/review/r170731e.htm</v>
      </c>
      <c r="F20" s="2">
        <v>42917</v>
      </c>
      <c r="G20">
        <v>-1</v>
      </c>
    </row>
    <row r="21" spans="1:7" x14ac:dyDescent="0.2">
      <c r="A21" t="s">
        <v>89</v>
      </c>
      <c r="B21" t="s">
        <v>384</v>
      </c>
      <c r="C21" t="s">
        <v>678</v>
      </c>
      <c r="D21" t="s">
        <v>987</v>
      </c>
      <c r="E21" s="19" t="str">
        <f t="shared" si="0"/>
        <v>https://www.bis.org/review/r170904d.htm</v>
      </c>
      <c r="F21" s="2">
        <v>42979</v>
      </c>
      <c r="G21">
        <v>-1</v>
      </c>
    </row>
    <row r="22" spans="1:7" x14ac:dyDescent="0.2">
      <c r="A22" t="s">
        <v>90</v>
      </c>
      <c r="B22" t="s">
        <v>385</v>
      </c>
      <c r="C22" t="s">
        <v>679</v>
      </c>
      <c r="D22" t="s">
        <v>988</v>
      </c>
      <c r="E22" s="19" t="str">
        <f t="shared" si="0"/>
        <v>https://www.bis.org/review/r170921d.htm</v>
      </c>
      <c r="F22" s="2">
        <v>42979</v>
      </c>
      <c r="G22">
        <v>-1</v>
      </c>
    </row>
    <row r="23" spans="1:7" x14ac:dyDescent="0.2">
      <c r="A23" t="s">
        <v>91</v>
      </c>
      <c r="B23" t="s">
        <v>386</v>
      </c>
      <c r="C23" t="s">
        <v>680</v>
      </c>
      <c r="D23" t="s">
        <v>989</v>
      </c>
      <c r="E23" s="19" t="str">
        <f t="shared" si="0"/>
        <v>https://www.bis.org/review/r171009f.htm</v>
      </c>
      <c r="F23" s="2">
        <v>43009</v>
      </c>
      <c r="G23">
        <v>0</v>
      </c>
    </row>
    <row r="24" spans="1:7" x14ac:dyDescent="0.2">
      <c r="A24" t="s">
        <v>92</v>
      </c>
      <c r="B24" t="s">
        <v>387</v>
      </c>
      <c r="C24" t="s">
        <v>681</v>
      </c>
      <c r="D24" t="s">
        <v>990</v>
      </c>
      <c r="E24" s="19" t="str">
        <f t="shared" si="0"/>
        <v>https://www.bis.org/review/r171010b.htm</v>
      </c>
      <c r="F24" s="2">
        <v>43009</v>
      </c>
      <c r="G24">
        <v>1</v>
      </c>
    </row>
    <row r="25" spans="1:7" x14ac:dyDescent="0.2">
      <c r="A25" t="s">
        <v>93</v>
      </c>
      <c r="B25" t="s">
        <v>388</v>
      </c>
      <c r="C25" t="s">
        <v>682</v>
      </c>
      <c r="D25" t="s">
        <v>991</v>
      </c>
      <c r="E25" s="19" t="str">
        <f t="shared" si="0"/>
        <v>https://www.bis.org/review/r171031c.htm</v>
      </c>
      <c r="F25" s="2">
        <v>43009</v>
      </c>
      <c r="G25">
        <v>-1</v>
      </c>
    </row>
    <row r="26" spans="1:7" x14ac:dyDescent="0.2">
      <c r="A26" t="s">
        <v>94</v>
      </c>
      <c r="B26" t="s">
        <v>389</v>
      </c>
      <c r="C26" t="s">
        <v>683</v>
      </c>
      <c r="D26" t="s">
        <v>992</v>
      </c>
      <c r="E26" s="19" t="str">
        <f t="shared" si="0"/>
        <v>https://www.bis.org/review/r171102h.htm</v>
      </c>
      <c r="F26" s="2">
        <v>43040</v>
      </c>
      <c r="G26">
        <v>0</v>
      </c>
    </row>
    <row r="27" spans="1:7" x14ac:dyDescent="0.2">
      <c r="A27" t="s">
        <v>95</v>
      </c>
      <c r="B27" t="s">
        <v>390</v>
      </c>
      <c r="C27" t="s">
        <v>684</v>
      </c>
      <c r="D27" t="s">
        <v>993</v>
      </c>
      <c r="E27" s="19" t="str">
        <f t="shared" si="0"/>
        <v>https://www.bis.org/review/r171109e.htm</v>
      </c>
      <c r="F27" s="2">
        <v>43040</v>
      </c>
      <c r="G27">
        <v>-1</v>
      </c>
    </row>
    <row r="28" spans="1:7" x14ac:dyDescent="0.2">
      <c r="A28" t="s">
        <v>96</v>
      </c>
      <c r="B28" t="s">
        <v>391</v>
      </c>
      <c r="C28" t="s">
        <v>685</v>
      </c>
      <c r="D28" t="s">
        <v>994</v>
      </c>
      <c r="E28" s="19" t="str">
        <f t="shared" si="0"/>
        <v>https://www.bis.org/review/r171110e.htm</v>
      </c>
      <c r="F28" s="2">
        <v>43040</v>
      </c>
      <c r="G28">
        <v>-1</v>
      </c>
    </row>
    <row r="29" spans="1:7" x14ac:dyDescent="0.2">
      <c r="A29" t="s">
        <v>96</v>
      </c>
      <c r="B29" t="s">
        <v>391</v>
      </c>
      <c r="C29" t="s">
        <v>686</v>
      </c>
      <c r="D29" t="s">
        <v>995</v>
      </c>
      <c r="E29" s="19" t="str">
        <f t="shared" si="0"/>
        <v>https://www.bis.org/review/r171123c.htm</v>
      </c>
      <c r="F29" s="2">
        <v>43040</v>
      </c>
      <c r="G29">
        <v>0</v>
      </c>
    </row>
    <row r="30" spans="1:7" x14ac:dyDescent="0.2">
      <c r="A30" t="s">
        <v>97</v>
      </c>
      <c r="B30" t="s">
        <v>392</v>
      </c>
      <c r="C30" t="s">
        <v>687</v>
      </c>
      <c r="D30" t="s">
        <v>996</v>
      </c>
      <c r="E30" s="19" t="str">
        <f t="shared" si="0"/>
        <v>https://www.bis.org/review/r180102b.htm</v>
      </c>
      <c r="F30" s="2">
        <v>43101</v>
      </c>
      <c r="G30">
        <v>0</v>
      </c>
    </row>
    <row r="31" spans="1:7" x14ac:dyDescent="0.2">
      <c r="A31" t="s">
        <v>98</v>
      </c>
      <c r="B31" t="s">
        <v>393</v>
      </c>
      <c r="C31" t="s">
        <v>688</v>
      </c>
      <c r="D31" t="s">
        <v>997</v>
      </c>
      <c r="E31" s="19" t="str">
        <f t="shared" si="0"/>
        <v>https://www.bis.org/review/r180102c.htm</v>
      </c>
      <c r="F31" s="2">
        <v>43101</v>
      </c>
      <c r="G31">
        <v>-1</v>
      </c>
    </row>
    <row r="32" spans="1:7" x14ac:dyDescent="0.2">
      <c r="A32" t="s">
        <v>99</v>
      </c>
      <c r="B32" t="s">
        <v>394</v>
      </c>
      <c r="C32" t="s">
        <v>689</v>
      </c>
      <c r="D32" t="s">
        <v>998</v>
      </c>
      <c r="E32" s="19" t="str">
        <f t="shared" si="0"/>
        <v>https://www.bis.org/review/r180109c.htm</v>
      </c>
      <c r="F32" s="2">
        <v>43101</v>
      </c>
      <c r="G32">
        <v>0</v>
      </c>
    </row>
    <row r="33" spans="1:7" x14ac:dyDescent="0.2">
      <c r="A33" t="s">
        <v>100</v>
      </c>
      <c r="B33" t="s">
        <v>395</v>
      </c>
      <c r="C33" t="s">
        <v>690</v>
      </c>
      <c r="D33" t="s">
        <v>999</v>
      </c>
      <c r="E33" s="19" t="str">
        <f t="shared" si="0"/>
        <v>https://www.bis.org/review/r180110e.htm</v>
      </c>
      <c r="F33" s="2">
        <v>43101</v>
      </c>
      <c r="G33">
        <v>-1</v>
      </c>
    </row>
    <row r="34" spans="1:7" x14ac:dyDescent="0.2">
      <c r="A34" t="s">
        <v>101</v>
      </c>
      <c r="B34" t="s">
        <v>396</v>
      </c>
      <c r="C34" t="s">
        <v>691</v>
      </c>
      <c r="D34" t="s">
        <v>1000</v>
      </c>
      <c r="E34" s="19" t="str">
        <f t="shared" si="0"/>
        <v>https://www.bis.org/review/r180112f.htm</v>
      </c>
      <c r="F34" s="2">
        <v>43101</v>
      </c>
      <c r="G34">
        <v>0</v>
      </c>
    </row>
    <row r="35" spans="1:7" x14ac:dyDescent="0.2">
      <c r="A35" t="s">
        <v>101</v>
      </c>
      <c r="B35" t="s">
        <v>396</v>
      </c>
      <c r="C35" t="s">
        <v>691</v>
      </c>
      <c r="D35" t="s">
        <v>1000</v>
      </c>
      <c r="E35" s="19" t="str">
        <f t="shared" si="0"/>
        <v>https://www.bis.org/review/r180112f.htm</v>
      </c>
      <c r="F35" s="2">
        <v>43101</v>
      </c>
      <c r="G35">
        <v>1</v>
      </c>
    </row>
    <row r="36" spans="1:7" x14ac:dyDescent="0.2">
      <c r="A36" t="s">
        <v>102</v>
      </c>
      <c r="B36" t="s">
        <v>397</v>
      </c>
      <c r="C36" t="s">
        <v>692</v>
      </c>
      <c r="D36" t="s">
        <v>1001</v>
      </c>
      <c r="E36" s="19" t="str">
        <f t="shared" si="0"/>
        <v>https://www.bis.org/review/r180119b.htm</v>
      </c>
      <c r="F36" s="2">
        <v>43101</v>
      </c>
      <c r="G36">
        <v>0</v>
      </c>
    </row>
    <row r="37" spans="1:7" x14ac:dyDescent="0.2">
      <c r="A37" t="s">
        <v>103</v>
      </c>
      <c r="B37" t="s">
        <v>398</v>
      </c>
      <c r="C37" t="s">
        <v>693</v>
      </c>
      <c r="D37" t="s">
        <v>1002</v>
      </c>
      <c r="E37" s="19" t="str">
        <f t="shared" si="0"/>
        <v>https://www.bis.org/review/r180123c.htm</v>
      </c>
      <c r="F37" s="2">
        <v>43101</v>
      </c>
      <c r="G37">
        <v>1</v>
      </c>
    </row>
    <row r="38" spans="1:7" x14ac:dyDescent="0.2">
      <c r="A38" t="s">
        <v>103</v>
      </c>
      <c r="B38" t="s">
        <v>398</v>
      </c>
      <c r="C38" t="s">
        <v>694</v>
      </c>
      <c r="D38" t="s">
        <v>1003</v>
      </c>
      <c r="E38" s="19" t="str">
        <f t="shared" si="0"/>
        <v>https://www.bis.org/review/r180131b.htm</v>
      </c>
      <c r="F38" s="2">
        <v>43101</v>
      </c>
      <c r="G38">
        <v>0</v>
      </c>
    </row>
    <row r="39" spans="1:7" x14ac:dyDescent="0.2">
      <c r="A39" t="s">
        <v>104</v>
      </c>
      <c r="B39" t="s">
        <v>399</v>
      </c>
      <c r="C39" t="s">
        <v>695</v>
      </c>
      <c r="D39" t="s">
        <v>1004</v>
      </c>
      <c r="E39" s="19" t="str">
        <f t="shared" si="0"/>
        <v>https://www.bis.org/review/r180208a.htm</v>
      </c>
      <c r="F39" s="2">
        <v>43132</v>
      </c>
      <c r="G39">
        <v>0</v>
      </c>
    </row>
    <row r="40" spans="1:7" x14ac:dyDescent="0.2">
      <c r="A40" t="s">
        <v>104</v>
      </c>
      <c r="B40" t="s">
        <v>399</v>
      </c>
      <c r="C40" t="s">
        <v>696</v>
      </c>
      <c r="D40" t="s">
        <v>1005</v>
      </c>
      <c r="E40" s="19" t="str">
        <f t="shared" si="0"/>
        <v>https://www.bis.org/review/r180208e.htm</v>
      </c>
      <c r="F40" s="2">
        <v>43132</v>
      </c>
      <c r="G40">
        <v>-1</v>
      </c>
    </row>
    <row r="41" spans="1:7" x14ac:dyDescent="0.2">
      <c r="A41" t="s">
        <v>105</v>
      </c>
      <c r="B41" t="s">
        <v>400</v>
      </c>
      <c r="C41" t="s">
        <v>697</v>
      </c>
      <c r="D41" t="s">
        <v>1006</v>
      </c>
      <c r="E41" s="19" t="str">
        <f t="shared" si="0"/>
        <v>https://www.bis.org/review/r180226a.htm</v>
      </c>
      <c r="F41" s="2">
        <v>43132</v>
      </c>
      <c r="G41">
        <v>-1</v>
      </c>
    </row>
    <row r="42" spans="1:7" x14ac:dyDescent="0.2">
      <c r="A42" t="s">
        <v>106</v>
      </c>
      <c r="B42" t="s">
        <v>401</v>
      </c>
      <c r="C42" t="s">
        <v>698</v>
      </c>
      <c r="D42" t="s">
        <v>1007</v>
      </c>
      <c r="E42" s="19" t="str">
        <f t="shared" si="0"/>
        <v>https://www.bis.org/review/r180308a.htm</v>
      </c>
      <c r="F42" s="2">
        <v>43160</v>
      </c>
      <c r="G42">
        <v>-1</v>
      </c>
    </row>
    <row r="43" spans="1:7" x14ac:dyDescent="0.2">
      <c r="A43" t="s">
        <v>107</v>
      </c>
      <c r="B43" t="s">
        <v>402</v>
      </c>
      <c r="C43" t="s">
        <v>699</v>
      </c>
      <c r="D43" t="s">
        <v>1008</v>
      </c>
      <c r="E43" s="19" t="str">
        <f t="shared" si="0"/>
        <v>https://www.bis.org/review/r180313a.htm</v>
      </c>
      <c r="F43" s="2">
        <v>43160</v>
      </c>
      <c r="G43">
        <v>0</v>
      </c>
    </row>
    <row r="44" spans="1:7" x14ac:dyDescent="0.2">
      <c r="A44" t="s">
        <v>108</v>
      </c>
      <c r="B44" t="s">
        <v>403</v>
      </c>
      <c r="C44" t="s">
        <v>700</v>
      </c>
      <c r="D44" t="s">
        <v>1009</v>
      </c>
      <c r="E44" s="19" t="str">
        <f t="shared" si="0"/>
        <v>https://www.bis.org/review/r180323a.htm</v>
      </c>
      <c r="F44" s="2">
        <v>43160</v>
      </c>
      <c r="G44">
        <v>-1</v>
      </c>
    </row>
    <row r="45" spans="1:7" x14ac:dyDescent="0.2">
      <c r="A45" t="s">
        <v>109</v>
      </c>
      <c r="B45" t="s">
        <v>404</v>
      </c>
      <c r="C45" t="s">
        <v>701</v>
      </c>
      <c r="D45" t="s">
        <v>1010</v>
      </c>
      <c r="E45" s="19" t="str">
        <f t="shared" si="0"/>
        <v>https://www.bis.org/review/r180406a.htm</v>
      </c>
      <c r="F45" s="2">
        <v>43191</v>
      </c>
      <c r="G45">
        <v>0</v>
      </c>
    </row>
    <row r="46" spans="1:7" x14ac:dyDescent="0.2">
      <c r="A46" t="s">
        <v>110</v>
      </c>
      <c r="B46" t="s">
        <v>405</v>
      </c>
      <c r="C46" t="s">
        <v>702</v>
      </c>
      <c r="D46" t="s">
        <v>1011</v>
      </c>
      <c r="E46" s="19" t="str">
        <f t="shared" si="0"/>
        <v>https://www.bis.org/review/r180424e.htm</v>
      </c>
      <c r="F46" s="2">
        <v>43191</v>
      </c>
      <c r="G46">
        <v>-1</v>
      </c>
    </row>
    <row r="47" spans="1:7" x14ac:dyDescent="0.2">
      <c r="A47" t="s">
        <v>111</v>
      </c>
      <c r="B47" t="s">
        <v>406</v>
      </c>
      <c r="C47" t="s">
        <v>703</v>
      </c>
      <c r="D47" t="s">
        <v>1012</v>
      </c>
      <c r="E47" s="19" t="str">
        <f t="shared" si="0"/>
        <v>https://www.bis.org/review/r180516d.htm</v>
      </c>
      <c r="F47" s="2">
        <v>43221</v>
      </c>
      <c r="G47">
        <v>-1</v>
      </c>
    </row>
    <row r="48" spans="1:7" x14ac:dyDescent="0.2">
      <c r="A48" t="s">
        <v>112</v>
      </c>
      <c r="B48" t="s">
        <v>407</v>
      </c>
      <c r="C48" t="s">
        <v>704</v>
      </c>
      <c r="D48" t="s">
        <v>1013</v>
      </c>
      <c r="E48" s="19" t="str">
        <f t="shared" si="0"/>
        <v>https://www.bis.org/review/r180517f.htm</v>
      </c>
      <c r="F48" s="2">
        <v>43221</v>
      </c>
      <c r="G48">
        <v>-1</v>
      </c>
    </row>
    <row r="49" spans="1:7" x14ac:dyDescent="0.2">
      <c r="A49" t="s">
        <v>112</v>
      </c>
      <c r="B49" t="s">
        <v>407</v>
      </c>
      <c r="C49" t="s">
        <v>705</v>
      </c>
      <c r="D49" t="s">
        <v>1014</v>
      </c>
      <c r="E49" s="19" t="str">
        <f t="shared" si="0"/>
        <v>https://www.bis.org/review/r180518a.htm</v>
      </c>
      <c r="F49" s="2">
        <v>43221</v>
      </c>
      <c r="G49">
        <v>0</v>
      </c>
    </row>
    <row r="50" spans="1:7" x14ac:dyDescent="0.2">
      <c r="A50" t="s">
        <v>113</v>
      </c>
      <c r="B50" t="s">
        <v>408</v>
      </c>
      <c r="C50" t="s">
        <v>706</v>
      </c>
      <c r="D50" t="s">
        <v>1015</v>
      </c>
      <c r="E50" s="19" t="str">
        <f t="shared" si="0"/>
        <v>https://www.bis.org/review/r180529c.htm</v>
      </c>
      <c r="F50" s="2">
        <v>43221</v>
      </c>
      <c r="G50">
        <v>0</v>
      </c>
    </row>
    <row r="51" spans="1:7" x14ac:dyDescent="0.2">
      <c r="A51" t="s">
        <v>114</v>
      </c>
      <c r="B51" t="s">
        <v>409</v>
      </c>
      <c r="C51" t="s">
        <v>707</v>
      </c>
      <c r="D51" t="s">
        <v>1016</v>
      </c>
      <c r="E51" s="19" t="str">
        <f t="shared" si="0"/>
        <v>https://www.bis.org/review/r180606g.htm</v>
      </c>
      <c r="F51" s="2">
        <v>43252</v>
      </c>
      <c r="G51">
        <v>-1</v>
      </c>
    </row>
    <row r="52" spans="1:7" x14ac:dyDescent="0.2">
      <c r="A52" t="s">
        <v>115</v>
      </c>
      <c r="B52" t="s">
        <v>410</v>
      </c>
      <c r="C52" t="s">
        <v>708</v>
      </c>
      <c r="D52" t="s">
        <v>1017</v>
      </c>
      <c r="E52" s="19" t="str">
        <f t="shared" si="0"/>
        <v>https://www.bis.org/review/r180605f.htm</v>
      </c>
      <c r="F52" s="2">
        <v>43252</v>
      </c>
      <c r="G52">
        <v>0</v>
      </c>
    </row>
    <row r="53" spans="1:7" x14ac:dyDescent="0.2">
      <c r="A53" t="s">
        <v>116</v>
      </c>
      <c r="B53" t="s">
        <v>411</v>
      </c>
      <c r="C53" t="s">
        <v>709</v>
      </c>
      <c r="D53" t="s">
        <v>1018</v>
      </c>
      <c r="E53" s="19" t="str">
        <f t="shared" si="0"/>
        <v>https://www.bis.org/review/r180606a.htm</v>
      </c>
      <c r="F53" s="2">
        <v>43252</v>
      </c>
      <c r="G53">
        <v>0</v>
      </c>
    </row>
    <row r="54" spans="1:7" x14ac:dyDescent="0.2">
      <c r="A54" t="s">
        <v>117</v>
      </c>
      <c r="B54" t="s">
        <v>412</v>
      </c>
      <c r="C54" t="s">
        <v>710</v>
      </c>
      <c r="D54" t="s">
        <v>1019</v>
      </c>
      <c r="E54" s="19" t="str">
        <f t="shared" si="0"/>
        <v>https://www.bis.org/review/r180607c.htm</v>
      </c>
      <c r="F54" s="2">
        <v>43252</v>
      </c>
      <c r="G54">
        <v>0</v>
      </c>
    </row>
    <row r="55" spans="1:7" x14ac:dyDescent="0.2">
      <c r="A55" t="s">
        <v>118</v>
      </c>
      <c r="B55" t="s">
        <v>413</v>
      </c>
      <c r="C55" t="s">
        <v>711</v>
      </c>
      <c r="D55" t="s">
        <v>1020</v>
      </c>
      <c r="E55" s="19" t="str">
        <f t="shared" si="0"/>
        <v>https://www.bis.org/review/r180627a.htm</v>
      </c>
      <c r="F55" s="2">
        <v>43252</v>
      </c>
      <c r="G55">
        <v>0</v>
      </c>
    </row>
    <row r="56" spans="1:7" x14ac:dyDescent="0.2">
      <c r="A56" t="s">
        <v>119</v>
      </c>
      <c r="B56" t="s">
        <v>414</v>
      </c>
      <c r="C56" t="s">
        <v>712</v>
      </c>
      <c r="D56" t="s">
        <v>1021</v>
      </c>
      <c r="E56" s="19" t="str">
        <f t="shared" si="0"/>
        <v>https://www.bis.org/review/r180716c.htm</v>
      </c>
      <c r="F56" s="2">
        <v>43282</v>
      </c>
      <c r="G56">
        <v>0</v>
      </c>
    </row>
    <row r="57" spans="1:7" x14ac:dyDescent="0.2">
      <c r="A57" t="s">
        <v>120</v>
      </c>
      <c r="B57" t="s">
        <v>415</v>
      </c>
      <c r="C57" t="s">
        <v>713</v>
      </c>
      <c r="D57" t="s">
        <v>1022</v>
      </c>
      <c r="E57" s="19" t="str">
        <f t="shared" si="0"/>
        <v>https://www.bis.org/review/r180727f.htm</v>
      </c>
      <c r="F57" s="2">
        <v>43282</v>
      </c>
      <c r="G57">
        <v>1</v>
      </c>
    </row>
    <row r="58" spans="1:7" x14ac:dyDescent="0.2">
      <c r="A58" t="s">
        <v>121</v>
      </c>
      <c r="B58" t="s">
        <v>416</v>
      </c>
      <c r="C58" t="s">
        <v>714</v>
      </c>
      <c r="D58" t="s">
        <v>1023</v>
      </c>
      <c r="E58" s="19" t="str">
        <f t="shared" si="0"/>
        <v>https://www.bis.org/review/r180910f.htm</v>
      </c>
      <c r="F58" s="2">
        <v>43344</v>
      </c>
      <c r="G58">
        <v>0</v>
      </c>
    </row>
    <row r="59" spans="1:7" x14ac:dyDescent="0.2">
      <c r="A59" t="s">
        <v>122</v>
      </c>
      <c r="B59" t="s">
        <v>417</v>
      </c>
      <c r="C59" t="s">
        <v>715</v>
      </c>
      <c r="D59" t="s">
        <v>1024</v>
      </c>
      <c r="E59" s="19" t="str">
        <f t="shared" si="0"/>
        <v>https://www.bis.org/review/r180920a.htm</v>
      </c>
      <c r="F59" s="2">
        <v>43344</v>
      </c>
      <c r="G59">
        <v>0</v>
      </c>
    </row>
    <row r="60" spans="1:7" x14ac:dyDescent="0.2">
      <c r="A60" t="s">
        <v>123</v>
      </c>
      <c r="B60" t="s">
        <v>418</v>
      </c>
      <c r="C60" t="s">
        <v>716</v>
      </c>
      <c r="D60" t="s">
        <v>1025</v>
      </c>
      <c r="E60" s="19" t="str">
        <f t="shared" si="0"/>
        <v>https://www.bis.org/review/r181002b.htm</v>
      </c>
      <c r="F60" s="2">
        <v>43374</v>
      </c>
      <c r="G60">
        <v>0</v>
      </c>
    </row>
    <row r="61" spans="1:7" x14ac:dyDescent="0.2">
      <c r="A61" t="s">
        <v>124</v>
      </c>
      <c r="B61" t="s">
        <v>419</v>
      </c>
      <c r="C61" t="s">
        <v>717</v>
      </c>
      <c r="D61" t="s">
        <v>1026</v>
      </c>
      <c r="E61" s="19" t="str">
        <f t="shared" si="0"/>
        <v>https://www.bis.org/review/r181002a.htm</v>
      </c>
      <c r="F61" s="2">
        <v>43374</v>
      </c>
      <c r="G61">
        <v>1</v>
      </c>
    </row>
    <row r="62" spans="1:7" x14ac:dyDescent="0.2">
      <c r="A62" t="s">
        <v>125</v>
      </c>
      <c r="B62" t="s">
        <v>420</v>
      </c>
      <c r="C62" t="s">
        <v>718</v>
      </c>
      <c r="D62" t="s">
        <v>1027</v>
      </c>
      <c r="E62" s="19" t="str">
        <f t="shared" si="0"/>
        <v>https://www.bis.org/review/r181004d.htm</v>
      </c>
      <c r="F62" s="2">
        <v>43374</v>
      </c>
      <c r="G62">
        <v>0</v>
      </c>
    </row>
    <row r="63" spans="1:7" x14ac:dyDescent="0.2">
      <c r="A63" t="s">
        <v>125</v>
      </c>
      <c r="B63" t="s">
        <v>420</v>
      </c>
      <c r="C63" t="s">
        <v>718</v>
      </c>
      <c r="D63" t="s">
        <v>1027</v>
      </c>
      <c r="E63" s="19" t="str">
        <f t="shared" si="0"/>
        <v>https://www.bis.org/review/r181004d.htm</v>
      </c>
      <c r="F63" s="2">
        <v>43374</v>
      </c>
      <c r="G63">
        <v>1</v>
      </c>
    </row>
    <row r="64" spans="1:7" x14ac:dyDescent="0.2">
      <c r="A64" t="s">
        <v>126</v>
      </c>
      <c r="B64" t="s">
        <v>421</v>
      </c>
      <c r="C64" t="s">
        <v>719</v>
      </c>
      <c r="D64" t="s">
        <v>1028</v>
      </c>
      <c r="E64" s="19" t="str">
        <f t="shared" si="0"/>
        <v>https://www.bis.org/review/r181009i.htm</v>
      </c>
      <c r="F64" s="2">
        <v>43374</v>
      </c>
      <c r="G64">
        <v>0</v>
      </c>
    </row>
    <row r="65" spans="1:7" x14ac:dyDescent="0.2">
      <c r="A65" t="s">
        <v>127</v>
      </c>
      <c r="B65" t="s">
        <v>422</v>
      </c>
      <c r="C65" t="s">
        <v>720</v>
      </c>
      <c r="D65" t="s">
        <v>1029</v>
      </c>
      <c r="E65" s="19" t="str">
        <f t="shared" si="0"/>
        <v>https://www.bis.org/review/r181012h.htm</v>
      </c>
      <c r="F65" s="2">
        <v>43374</v>
      </c>
      <c r="G65">
        <v>1</v>
      </c>
    </row>
    <row r="66" spans="1:7" x14ac:dyDescent="0.2">
      <c r="A66" t="s">
        <v>128</v>
      </c>
      <c r="B66" t="s">
        <v>423</v>
      </c>
      <c r="C66" t="s">
        <v>721</v>
      </c>
      <c r="D66" t="s">
        <v>1030</v>
      </c>
      <c r="E66" s="19" t="str">
        <f t="shared" si="0"/>
        <v>https://www.bis.org/review/r181030c.htm</v>
      </c>
      <c r="F66" s="2">
        <v>43374</v>
      </c>
      <c r="G66">
        <v>-1</v>
      </c>
    </row>
    <row r="67" spans="1:7" x14ac:dyDescent="0.2">
      <c r="A67" t="s">
        <v>129</v>
      </c>
      <c r="B67" t="s">
        <v>424</v>
      </c>
      <c r="C67" t="s">
        <v>722</v>
      </c>
      <c r="D67" t="s">
        <v>1031</v>
      </c>
      <c r="E67" s="19" t="str">
        <f t="shared" si="0"/>
        <v>https://www.bis.org/review/r181106a.htm</v>
      </c>
      <c r="F67" s="2">
        <v>43405</v>
      </c>
      <c r="G67">
        <v>0</v>
      </c>
    </row>
    <row r="68" spans="1:7" x14ac:dyDescent="0.2">
      <c r="A68" t="s">
        <v>130</v>
      </c>
      <c r="B68" t="s">
        <v>425</v>
      </c>
      <c r="C68" t="s">
        <v>723</v>
      </c>
      <c r="D68" t="s">
        <v>1032</v>
      </c>
      <c r="E68" s="19" t="str">
        <f t="shared" si="0"/>
        <v>https://www.bis.org/review/r181115c.htm</v>
      </c>
      <c r="F68" s="2">
        <v>43405</v>
      </c>
      <c r="G68">
        <v>1</v>
      </c>
    </row>
    <row r="69" spans="1:7" x14ac:dyDescent="0.2">
      <c r="A69" t="s">
        <v>131</v>
      </c>
      <c r="B69" t="s">
        <v>426</v>
      </c>
      <c r="C69" t="s">
        <v>724</v>
      </c>
      <c r="D69" t="s">
        <v>1033</v>
      </c>
      <c r="E69" s="19" t="str">
        <f t="shared" si="0"/>
        <v>https://www.bis.org/review/r181115a.htm</v>
      </c>
      <c r="F69" s="2">
        <v>43405</v>
      </c>
      <c r="G69">
        <v>0</v>
      </c>
    </row>
    <row r="70" spans="1:7" x14ac:dyDescent="0.2">
      <c r="A70" t="s">
        <v>132</v>
      </c>
      <c r="B70" t="s">
        <v>427</v>
      </c>
      <c r="C70" t="s">
        <v>725</v>
      </c>
      <c r="D70" t="s">
        <v>1034</v>
      </c>
      <c r="E70" s="19" t="str">
        <f t="shared" ref="E70:E133" si="1">HYPERLINK(D70)</f>
        <v>https://www.bis.org/review/r181128a.htm</v>
      </c>
      <c r="F70" s="2">
        <v>43405</v>
      </c>
      <c r="G70">
        <v>0</v>
      </c>
    </row>
    <row r="71" spans="1:7" x14ac:dyDescent="0.2">
      <c r="A71" t="s">
        <v>133</v>
      </c>
      <c r="B71" t="s">
        <v>428</v>
      </c>
      <c r="C71" t="s">
        <v>726</v>
      </c>
      <c r="D71" t="s">
        <v>1035</v>
      </c>
      <c r="E71" s="19" t="str">
        <f t="shared" si="1"/>
        <v>https://www.bis.org/review/r181130f.htm</v>
      </c>
      <c r="F71" s="2">
        <v>43405</v>
      </c>
      <c r="G71">
        <v>1</v>
      </c>
    </row>
    <row r="72" spans="1:7" x14ac:dyDescent="0.2">
      <c r="A72" t="s">
        <v>134</v>
      </c>
      <c r="B72" t="s">
        <v>429</v>
      </c>
      <c r="C72" t="s">
        <v>727</v>
      </c>
      <c r="D72" t="s">
        <v>1036</v>
      </c>
      <c r="E72" s="19" t="str">
        <f t="shared" si="1"/>
        <v>https://www.bis.org/review/r181220k.htm</v>
      </c>
      <c r="F72" s="2">
        <v>43405</v>
      </c>
      <c r="G72">
        <v>0</v>
      </c>
    </row>
    <row r="73" spans="1:7" x14ac:dyDescent="0.2">
      <c r="A73" t="s">
        <v>135</v>
      </c>
      <c r="B73" t="s">
        <v>430</v>
      </c>
      <c r="C73" t="s">
        <v>728</v>
      </c>
      <c r="D73" t="s">
        <v>1037</v>
      </c>
      <c r="E73" s="19" t="str">
        <f t="shared" si="1"/>
        <v>https://www.bis.org/review/r191008j.htm</v>
      </c>
      <c r="F73" s="2">
        <v>43435</v>
      </c>
      <c r="G73">
        <v>1</v>
      </c>
    </row>
    <row r="74" spans="1:7" x14ac:dyDescent="0.2">
      <c r="A74" t="s">
        <v>136</v>
      </c>
      <c r="B74" t="s">
        <v>431</v>
      </c>
      <c r="C74" t="s">
        <v>729</v>
      </c>
      <c r="D74" t="s">
        <v>1038</v>
      </c>
      <c r="E74" s="19" t="str">
        <f t="shared" si="1"/>
        <v>https://www.bis.org/review/r181220h.htm</v>
      </c>
      <c r="F74" s="2">
        <v>43435</v>
      </c>
      <c r="G74">
        <v>0</v>
      </c>
    </row>
    <row r="75" spans="1:7" x14ac:dyDescent="0.2">
      <c r="A75" t="s">
        <v>137</v>
      </c>
      <c r="B75" t="s">
        <v>432</v>
      </c>
      <c r="C75" t="s">
        <v>730</v>
      </c>
      <c r="D75" t="s">
        <v>1039</v>
      </c>
      <c r="E75" s="19" t="str">
        <f t="shared" si="1"/>
        <v>https://www.bis.org/review/r181221c.htm</v>
      </c>
      <c r="F75" s="2">
        <v>43435</v>
      </c>
      <c r="G75">
        <v>0</v>
      </c>
    </row>
    <row r="76" spans="1:7" x14ac:dyDescent="0.2">
      <c r="A76" t="s">
        <v>138</v>
      </c>
      <c r="B76" t="s">
        <v>433</v>
      </c>
      <c r="C76" t="s">
        <v>731</v>
      </c>
      <c r="D76" t="s">
        <v>1040</v>
      </c>
      <c r="E76" s="19" t="str">
        <f t="shared" si="1"/>
        <v>https://www.bis.org/review/r190114c.htm</v>
      </c>
      <c r="F76" s="2">
        <v>43466</v>
      </c>
      <c r="G76">
        <v>0</v>
      </c>
    </row>
    <row r="77" spans="1:7" x14ac:dyDescent="0.2">
      <c r="A77" t="s">
        <v>139</v>
      </c>
      <c r="B77" t="s">
        <v>434</v>
      </c>
      <c r="C77" t="s">
        <v>732</v>
      </c>
      <c r="D77" t="s">
        <v>1041</v>
      </c>
      <c r="E77" s="19" t="str">
        <f t="shared" si="1"/>
        <v>https://www.bis.org/review/r190215d.htm</v>
      </c>
      <c r="F77" s="2">
        <v>43497</v>
      </c>
      <c r="G77">
        <v>1</v>
      </c>
    </row>
    <row r="78" spans="1:7" x14ac:dyDescent="0.2">
      <c r="A78" t="s">
        <v>140</v>
      </c>
      <c r="B78" t="s">
        <v>435</v>
      </c>
      <c r="C78" t="s">
        <v>733</v>
      </c>
      <c r="D78" t="s">
        <v>1042</v>
      </c>
      <c r="E78" s="19" t="str">
        <f t="shared" si="1"/>
        <v>https://www.bis.org/review/r190321a.htm</v>
      </c>
      <c r="F78" s="2">
        <v>43525</v>
      </c>
      <c r="G78">
        <v>1</v>
      </c>
    </row>
    <row r="79" spans="1:7" x14ac:dyDescent="0.2">
      <c r="A79" t="s">
        <v>141</v>
      </c>
      <c r="B79" t="s">
        <v>436</v>
      </c>
      <c r="C79" t="s">
        <v>734</v>
      </c>
      <c r="D79" t="s">
        <v>1043</v>
      </c>
      <c r="E79" s="19" t="str">
        <f t="shared" si="1"/>
        <v>https://www.bis.org/review/r190325b.htm</v>
      </c>
      <c r="F79" s="2">
        <v>43525</v>
      </c>
      <c r="G79">
        <v>-1</v>
      </c>
    </row>
    <row r="80" spans="1:7" x14ac:dyDescent="0.2">
      <c r="A80" t="s">
        <v>142</v>
      </c>
      <c r="B80" t="s">
        <v>437</v>
      </c>
      <c r="C80" t="s">
        <v>735</v>
      </c>
      <c r="D80" t="s">
        <v>1044</v>
      </c>
      <c r="E80" s="19" t="str">
        <f t="shared" si="1"/>
        <v>https://www.bis.org/review/r190328d.htm</v>
      </c>
      <c r="F80" s="2">
        <v>43525</v>
      </c>
      <c r="G80">
        <v>1</v>
      </c>
    </row>
    <row r="81" spans="1:7" x14ac:dyDescent="0.2">
      <c r="A81" t="s">
        <v>143</v>
      </c>
      <c r="B81" t="s">
        <v>438</v>
      </c>
      <c r="C81" t="s">
        <v>736</v>
      </c>
      <c r="D81" t="s">
        <v>1045</v>
      </c>
      <c r="E81" s="19" t="str">
        <f t="shared" si="1"/>
        <v>https://www.bis.org/review/r190527b.htm</v>
      </c>
      <c r="F81" s="2">
        <v>43586</v>
      </c>
      <c r="G81">
        <v>0</v>
      </c>
    </row>
    <row r="82" spans="1:7" x14ac:dyDescent="0.2">
      <c r="A82" t="s">
        <v>143</v>
      </c>
      <c r="B82" t="s">
        <v>438</v>
      </c>
      <c r="C82" t="s">
        <v>736</v>
      </c>
      <c r="D82" t="s">
        <v>1045</v>
      </c>
      <c r="E82" s="19" t="str">
        <f t="shared" si="1"/>
        <v>https://www.bis.org/review/r190527b.htm</v>
      </c>
      <c r="F82" s="2">
        <v>43586</v>
      </c>
      <c r="G82">
        <v>1</v>
      </c>
    </row>
    <row r="83" spans="1:7" x14ac:dyDescent="0.2">
      <c r="A83" t="s">
        <v>144</v>
      </c>
      <c r="B83" t="s">
        <v>439</v>
      </c>
      <c r="C83" t="s">
        <v>737</v>
      </c>
      <c r="D83" t="s">
        <v>1046</v>
      </c>
      <c r="E83" s="19" t="str">
        <f t="shared" si="1"/>
        <v>https://www.bis.org/review/r190627a.htm</v>
      </c>
      <c r="F83" s="2">
        <v>43617</v>
      </c>
      <c r="G83">
        <v>0</v>
      </c>
    </row>
    <row r="84" spans="1:7" x14ac:dyDescent="0.2">
      <c r="A84" t="s">
        <v>145</v>
      </c>
      <c r="B84" t="s">
        <v>440</v>
      </c>
      <c r="C84" t="s">
        <v>738</v>
      </c>
      <c r="D84" t="s">
        <v>1047</v>
      </c>
      <c r="E84" s="19" t="str">
        <f t="shared" si="1"/>
        <v>https://www.bis.org/review/r190627d.htm</v>
      </c>
      <c r="F84" s="2">
        <v>43617</v>
      </c>
      <c r="G84">
        <v>0</v>
      </c>
    </row>
    <row r="85" spans="1:7" x14ac:dyDescent="0.2">
      <c r="A85" t="s">
        <v>146</v>
      </c>
      <c r="B85" t="s">
        <v>441</v>
      </c>
      <c r="C85" t="s">
        <v>739</v>
      </c>
      <c r="D85" t="s">
        <v>1048</v>
      </c>
      <c r="E85" s="19" t="str">
        <f t="shared" si="1"/>
        <v>https://www.bis.org/review/r190711i.htm</v>
      </c>
      <c r="F85" s="2">
        <v>43647</v>
      </c>
      <c r="G85">
        <v>0</v>
      </c>
    </row>
    <row r="86" spans="1:7" x14ac:dyDescent="0.2">
      <c r="A86" t="s">
        <v>147</v>
      </c>
      <c r="B86" t="s">
        <v>442</v>
      </c>
      <c r="C86" t="s">
        <v>740</v>
      </c>
      <c r="D86" t="s">
        <v>1049</v>
      </c>
      <c r="E86" s="19" t="str">
        <f t="shared" si="1"/>
        <v>https://www.bis.org/review/r190712h.htm</v>
      </c>
      <c r="F86" s="2">
        <v>43647</v>
      </c>
      <c r="G86">
        <v>-1</v>
      </c>
    </row>
    <row r="87" spans="1:7" x14ac:dyDescent="0.2">
      <c r="A87" t="s">
        <v>148</v>
      </c>
      <c r="B87" t="s">
        <v>443</v>
      </c>
      <c r="C87" t="s">
        <v>741</v>
      </c>
      <c r="D87" t="s">
        <v>1050</v>
      </c>
      <c r="E87" s="19" t="str">
        <f t="shared" si="1"/>
        <v>https://www.bis.org/review/r190718c.htm</v>
      </c>
      <c r="F87" s="2">
        <v>43647</v>
      </c>
      <c r="G87">
        <v>1</v>
      </c>
    </row>
    <row r="88" spans="1:7" x14ac:dyDescent="0.2">
      <c r="A88" t="s">
        <v>149</v>
      </c>
      <c r="B88" t="s">
        <v>444</v>
      </c>
      <c r="C88" t="s">
        <v>742</v>
      </c>
      <c r="D88" t="s">
        <v>1051</v>
      </c>
      <c r="E88" s="19" t="str">
        <f t="shared" si="1"/>
        <v>https://www.bis.org/review/r190820e.htm</v>
      </c>
      <c r="F88" s="2">
        <v>43678</v>
      </c>
      <c r="G88">
        <v>0</v>
      </c>
    </row>
    <row r="89" spans="1:7" x14ac:dyDescent="0.2">
      <c r="A89" t="s">
        <v>150</v>
      </c>
      <c r="B89" t="s">
        <v>445</v>
      </c>
      <c r="C89" t="s">
        <v>743</v>
      </c>
      <c r="D89" t="s">
        <v>1052</v>
      </c>
      <c r="E89" s="19" t="str">
        <f t="shared" si="1"/>
        <v>https://www.bis.org/review/r190827b.htm</v>
      </c>
      <c r="F89" s="2">
        <v>43678</v>
      </c>
      <c r="G89">
        <v>0</v>
      </c>
    </row>
    <row r="90" spans="1:7" x14ac:dyDescent="0.2">
      <c r="A90" t="s">
        <v>151</v>
      </c>
      <c r="B90" t="s">
        <v>446</v>
      </c>
      <c r="C90" t="s">
        <v>744</v>
      </c>
      <c r="D90" t="s">
        <v>1053</v>
      </c>
      <c r="E90" s="19" t="str">
        <f t="shared" si="1"/>
        <v>https://www.bis.org/review/r190918a.htm</v>
      </c>
      <c r="F90" s="2">
        <v>43709</v>
      </c>
      <c r="G90">
        <v>0</v>
      </c>
    </row>
    <row r="91" spans="1:7" x14ac:dyDescent="0.2">
      <c r="A91" t="s">
        <v>152</v>
      </c>
      <c r="B91" t="s">
        <v>447</v>
      </c>
      <c r="C91" t="s">
        <v>745</v>
      </c>
      <c r="D91" t="s">
        <v>1054</v>
      </c>
      <c r="E91" s="19" t="str">
        <f t="shared" si="1"/>
        <v>https://www.bis.org/review/r190918b.htm</v>
      </c>
      <c r="F91" s="2">
        <v>43709</v>
      </c>
      <c r="G91">
        <v>0</v>
      </c>
    </row>
    <row r="92" spans="1:7" x14ac:dyDescent="0.2">
      <c r="A92" t="s">
        <v>153</v>
      </c>
      <c r="B92" t="s">
        <v>448</v>
      </c>
      <c r="C92" t="s">
        <v>746</v>
      </c>
      <c r="D92" t="s">
        <v>1055</v>
      </c>
      <c r="E92" s="19" t="str">
        <f t="shared" si="1"/>
        <v>https://www.bis.org/review/r190919d.htm</v>
      </c>
      <c r="F92" s="2">
        <v>43709</v>
      </c>
      <c r="G92">
        <v>0</v>
      </c>
    </row>
    <row r="93" spans="1:7" x14ac:dyDescent="0.2">
      <c r="A93" t="s">
        <v>154</v>
      </c>
      <c r="B93" t="s">
        <v>449</v>
      </c>
      <c r="C93" t="s">
        <v>747</v>
      </c>
      <c r="D93" t="s">
        <v>1056</v>
      </c>
      <c r="E93" s="19" t="str">
        <f t="shared" si="1"/>
        <v>https://www.bis.org/review/r190925i.htm</v>
      </c>
      <c r="F93" s="2">
        <v>43709</v>
      </c>
      <c r="G93">
        <v>0</v>
      </c>
    </row>
    <row r="94" spans="1:7" x14ac:dyDescent="0.2">
      <c r="A94" t="s">
        <v>155</v>
      </c>
      <c r="B94" t="s">
        <v>450</v>
      </c>
      <c r="C94" t="s">
        <v>748</v>
      </c>
      <c r="D94" t="s">
        <v>1057</v>
      </c>
      <c r="E94" s="19" t="str">
        <f t="shared" si="1"/>
        <v>https://www.bis.org/review/r191015b.htm</v>
      </c>
      <c r="F94" s="2">
        <v>43739</v>
      </c>
      <c r="G94">
        <v>-1</v>
      </c>
    </row>
    <row r="95" spans="1:7" x14ac:dyDescent="0.2">
      <c r="A95" t="s">
        <v>156</v>
      </c>
      <c r="B95" t="s">
        <v>451</v>
      </c>
      <c r="C95" t="s">
        <v>749</v>
      </c>
      <c r="D95" t="s">
        <v>1058</v>
      </c>
      <c r="E95" s="19" t="str">
        <f t="shared" si="1"/>
        <v>https://www.bis.org/review/r191017b.htm</v>
      </c>
      <c r="F95" s="2">
        <v>43739</v>
      </c>
      <c r="G95">
        <v>0</v>
      </c>
    </row>
    <row r="96" spans="1:7" x14ac:dyDescent="0.2">
      <c r="A96" t="s">
        <v>157</v>
      </c>
      <c r="B96" t="s">
        <v>452</v>
      </c>
      <c r="C96" t="s">
        <v>750</v>
      </c>
      <c r="D96" t="s">
        <v>1059</v>
      </c>
      <c r="E96" s="19" t="str">
        <f t="shared" si="1"/>
        <v>https://www.bis.org/review/r191017d.htm</v>
      </c>
      <c r="F96" s="2">
        <v>43739</v>
      </c>
      <c r="G96">
        <v>1</v>
      </c>
    </row>
    <row r="97" spans="1:7" x14ac:dyDescent="0.2">
      <c r="A97" t="s">
        <v>157</v>
      </c>
      <c r="B97" t="s">
        <v>452</v>
      </c>
      <c r="C97" t="s">
        <v>751</v>
      </c>
      <c r="D97" t="s">
        <v>1060</v>
      </c>
      <c r="E97" s="19" t="str">
        <f t="shared" si="1"/>
        <v>https://www.bis.org/review/r191018f.htm</v>
      </c>
      <c r="F97" s="2">
        <v>43739</v>
      </c>
      <c r="G97">
        <v>0</v>
      </c>
    </row>
    <row r="98" spans="1:7" x14ac:dyDescent="0.2">
      <c r="A98" t="s">
        <v>158</v>
      </c>
      <c r="B98" t="s">
        <v>453</v>
      </c>
      <c r="C98" t="s">
        <v>752</v>
      </c>
      <c r="D98" t="s">
        <v>1061</v>
      </c>
      <c r="E98" s="19" t="str">
        <f t="shared" si="1"/>
        <v>https://www.bis.org/review/r191030c.htm</v>
      </c>
      <c r="F98" s="2">
        <v>43739</v>
      </c>
      <c r="G98">
        <v>0</v>
      </c>
    </row>
    <row r="99" spans="1:7" x14ac:dyDescent="0.2">
      <c r="A99" t="s">
        <v>159</v>
      </c>
      <c r="B99" t="s">
        <v>454</v>
      </c>
      <c r="C99" t="s">
        <v>753</v>
      </c>
      <c r="D99" t="s">
        <v>1062</v>
      </c>
      <c r="E99" s="19" t="str">
        <f t="shared" si="1"/>
        <v>https://www.bis.org/review/r191108c.htm</v>
      </c>
      <c r="F99" s="2">
        <v>43770</v>
      </c>
      <c r="G99">
        <v>1</v>
      </c>
    </row>
    <row r="100" spans="1:7" x14ac:dyDescent="0.2">
      <c r="A100" t="s">
        <v>160</v>
      </c>
      <c r="B100" t="s">
        <v>455</v>
      </c>
      <c r="C100" t="s">
        <v>754</v>
      </c>
      <c r="D100" t="s">
        <v>1063</v>
      </c>
      <c r="E100" s="19" t="str">
        <f t="shared" si="1"/>
        <v>https://www.bis.org/review/r191115d.htm</v>
      </c>
      <c r="F100" s="2">
        <v>43770</v>
      </c>
      <c r="G100">
        <v>-1</v>
      </c>
    </row>
    <row r="101" spans="1:7" x14ac:dyDescent="0.2">
      <c r="A101" t="s">
        <v>160</v>
      </c>
      <c r="B101" t="s">
        <v>455</v>
      </c>
      <c r="C101" t="s">
        <v>754</v>
      </c>
      <c r="D101" t="s">
        <v>1063</v>
      </c>
      <c r="E101" s="19" t="str">
        <f t="shared" si="1"/>
        <v>https://www.bis.org/review/r191115d.htm</v>
      </c>
      <c r="F101" s="2">
        <v>43770</v>
      </c>
      <c r="G101">
        <v>1</v>
      </c>
    </row>
    <row r="102" spans="1:7" x14ac:dyDescent="0.2">
      <c r="A102" t="s">
        <v>161</v>
      </c>
      <c r="B102" t="s">
        <v>456</v>
      </c>
      <c r="C102" t="s">
        <v>755</v>
      </c>
      <c r="D102" t="s">
        <v>1064</v>
      </c>
      <c r="E102" s="19" t="str">
        <f t="shared" si="1"/>
        <v>https://www.bis.org/review/r191115f.htm</v>
      </c>
      <c r="F102" s="2">
        <v>43770</v>
      </c>
      <c r="G102">
        <v>0</v>
      </c>
    </row>
    <row r="103" spans="1:7" x14ac:dyDescent="0.2">
      <c r="A103" t="s">
        <v>162</v>
      </c>
      <c r="B103" t="s">
        <v>457</v>
      </c>
      <c r="C103" t="s">
        <v>756</v>
      </c>
      <c r="D103" t="s">
        <v>1065</v>
      </c>
      <c r="E103" s="19" t="str">
        <f t="shared" si="1"/>
        <v>https://www.bis.org/review/r191122c.htm</v>
      </c>
      <c r="F103" s="2">
        <v>43770</v>
      </c>
      <c r="G103">
        <v>0</v>
      </c>
    </row>
    <row r="104" spans="1:7" x14ac:dyDescent="0.2">
      <c r="A104" t="s">
        <v>163</v>
      </c>
      <c r="B104" t="s">
        <v>458</v>
      </c>
      <c r="C104" t="s">
        <v>757</v>
      </c>
      <c r="D104" t="s">
        <v>1066</v>
      </c>
      <c r="E104" s="19" t="str">
        <f t="shared" si="1"/>
        <v>https://www.bis.org/review/r191122l.htm</v>
      </c>
      <c r="F104" s="2">
        <v>43770</v>
      </c>
      <c r="G104">
        <v>0</v>
      </c>
    </row>
    <row r="105" spans="1:7" x14ac:dyDescent="0.2">
      <c r="A105" t="s">
        <v>164</v>
      </c>
      <c r="B105" t="s">
        <v>459</v>
      </c>
      <c r="C105" t="s">
        <v>758</v>
      </c>
      <c r="D105" t="s">
        <v>1067</v>
      </c>
      <c r="E105" s="19" t="str">
        <f t="shared" si="1"/>
        <v>https://www.bis.org/review/r191126e.htm</v>
      </c>
      <c r="F105" s="2">
        <v>43770</v>
      </c>
      <c r="G105">
        <v>0</v>
      </c>
    </row>
    <row r="106" spans="1:7" x14ac:dyDescent="0.2">
      <c r="A106" t="s">
        <v>165</v>
      </c>
      <c r="B106" t="s">
        <v>460</v>
      </c>
      <c r="C106" t="s">
        <v>759</v>
      </c>
      <c r="D106" t="s">
        <v>1068</v>
      </c>
      <c r="E106" s="19" t="str">
        <f t="shared" si="1"/>
        <v>https://www.bis.org/review/r191129d.htm</v>
      </c>
      <c r="F106" s="2">
        <v>43770</v>
      </c>
      <c r="G106">
        <v>0</v>
      </c>
    </row>
    <row r="107" spans="1:7" x14ac:dyDescent="0.2">
      <c r="A107" t="s">
        <v>166</v>
      </c>
      <c r="B107" t="s">
        <v>461</v>
      </c>
      <c r="C107" t="s">
        <v>760</v>
      </c>
      <c r="D107" t="s">
        <v>1069</v>
      </c>
      <c r="E107" s="19" t="str">
        <f t="shared" si="1"/>
        <v>https://www.bis.org/review/r191202e.htm</v>
      </c>
      <c r="F107" s="2">
        <v>43800</v>
      </c>
      <c r="G107">
        <v>1</v>
      </c>
    </row>
    <row r="108" spans="1:7" x14ac:dyDescent="0.2">
      <c r="A108" t="s">
        <v>167</v>
      </c>
      <c r="B108" t="s">
        <v>462</v>
      </c>
      <c r="C108" t="s">
        <v>761</v>
      </c>
      <c r="D108" t="s">
        <v>1070</v>
      </c>
      <c r="E108" s="19" t="str">
        <f t="shared" si="1"/>
        <v>https://www.bis.org/review/r191202f.htm</v>
      </c>
      <c r="F108" s="2">
        <v>43800</v>
      </c>
      <c r="G108">
        <v>0</v>
      </c>
    </row>
    <row r="109" spans="1:7" x14ac:dyDescent="0.2">
      <c r="A109" t="s">
        <v>168</v>
      </c>
      <c r="B109" t="s">
        <v>463</v>
      </c>
      <c r="C109" t="s">
        <v>762</v>
      </c>
      <c r="D109" t="s">
        <v>1071</v>
      </c>
      <c r="E109" s="19" t="str">
        <f t="shared" si="1"/>
        <v>https://www.bis.org/review/r191204c.htm</v>
      </c>
      <c r="F109" s="2">
        <v>43800</v>
      </c>
      <c r="G109">
        <v>0</v>
      </c>
    </row>
    <row r="110" spans="1:7" x14ac:dyDescent="0.2">
      <c r="A110" t="s">
        <v>169</v>
      </c>
      <c r="B110" t="s">
        <v>464</v>
      </c>
      <c r="C110" t="s">
        <v>763</v>
      </c>
      <c r="D110" t="s">
        <v>1072</v>
      </c>
      <c r="E110" s="19" t="str">
        <f t="shared" si="1"/>
        <v>https://www.bis.org/review/r191204f.htm</v>
      </c>
      <c r="F110" s="2">
        <v>43800</v>
      </c>
      <c r="G110">
        <v>0</v>
      </c>
    </row>
    <row r="111" spans="1:7" x14ac:dyDescent="0.2">
      <c r="A111" t="s">
        <v>169</v>
      </c>
      <c r="B111" t="s">
        <v>464</v>
      </c>
      <c r="C111" t="s">
        <v>763</v>
      </c>
      <c r="D111" t="s">
        <v>1072</v>
      </c>
      <c r="E111" s="19" t="str">
        <f t="shared" si="1"/>
        <v>https://www.bis.org/review/r191204f.htm</v>
      </c>
      <c r="F111" s="2">
        <v>43800</v>
      </c>
      <c r="G111">
        <v>1</v>
      </c>
    </row>
    <row r="112" spans="1:7" x14ac:dyDescent="0.2">
      <c r="A112" t="s">
        <v>170</v>
      </c>
      <c r="B112" t="s">
        <v>465</v>
      </c>
      <c r="C112" t="s">
        <v>764</v>
      </c>
      <c r="D112" t="s">
        <v>1073</v>
      </c>
      <c r="E112" s="19" t="str">
        <f t="shared" si="1"/>
        <v>https://www.bis.org/review/r191212d.htm</v>
      </c>
      <c r="F112" s="2">
        <v>43800</v>
      </c>
      <c r="G112">
        <v>0</v>
      </c>
    </row>
    <row r="113" spans="1:7" x14ac:dyDescent="0.2">
      <c r="A113" t="s">
        <v>171</v>
      </c>
      <c r="B113" t="s">
        <v>466</v>
      </c>
      <c r="C113" t="s">
        <v>765</v>
      </c>
      <c r="D113" t="s">
        <v>1074</v>
      </c>
      <c r="E113" s="19" t="str">
        <f t="shared" si="1"/>
        <v>https://www.bis.org/review/r191213a.htm</v>
      </c>
      <c r="F113" s="2">
        <v>43800</v>
      </c>
      <c r="G113">
        <v>1</v>
      </c>
    </row>
    <row r="114" spans="1:7" x14ac:dyDescent="0.2">
      <c r="A114" t="s">
        <v>172</v>
      </c>
      <c r="B114" t="s">
        <v>467</v>
      </c>
      <c r="C114" t="s">
        <v>766</v>
      </c>
      <c r="D114" t="s">
        <v>1075</v>
      </c>
      <c r="E114" s="19" t="str">
        <f t="shared" si="1"/>
        <v>https://www.bis.org/review/r191216a.htm</v>
      </c>
      <c r="F114" s="2">
        <v>43800</v>
      </c>
      <c r="G114">
        <v>0</v>
      </c>
    </row>
    <row r="115" spans="1:7" x14ac:dyDescent="0.2">
      <c r="A115" t="s">
        <v>173</v>
      </c>
      <c r="B115" t="s">
        <v>468</v>
      </c>
      <c r="C115" t="s">
        <v>767</v>
      </c>
      <c r="D115" t="s">
        <v>1076</v>
      </c>
      <c r="E115" s="19" t="str">
        <f t="shared" si="1"/>
        <v>https://www.bis.org/review/r191218c.htm</v>
      </c>
      <c r="F115" s="2">
        <v>43800</v>
      </c>
      <c r="G115">
        <v>0</v>
      </c>
    </row>
    <row r="116" spans="1:7" x14ac:dyDescent="0.2">
      <c r="A116" t="s">
        <v>174</v>
      </c>
      <c r="B116" t="s">
        <v>469</v>
      </c>
      <c r="C116" t="s">
        <v>768</v>
      </c>
      <c r="D116" t="s">
        <v>1077</v>
      </c>
      <c r="E116" s="19" t="str">
        <f t="shared" si="1"/>
        <v>https://www.bis.org/review/r191218b.htm</v>
      </c>
      <c r="F116" s="2">
        <v>43800</v>
      </c>
      <c r="G116">
        <v>0</v>
      </c>
    </row>
    <row r="117" spans="1:7" x14ac:dyDescent="0.2">
      <c r="A117" t="s">
        <v>175</v>
      </c>
      <c r="B117" t="s">
        <v>470</v>
      </c>
      <c r="C117" t="s">
        <v>769</v>
      </c>
      <c r="D117" t="s">
        <v>1078</v>
      </c>
      <c r="E117" s="19" t="str">
        <f t="shared" si="1"/>
        <v>https://www.bis.org/review/r191220d.htm</v>
      </c>
      <c r="F117" s="2">
        <v>43800</v>
      </c>
      <c r="G117">
        <v>0</v>
      </c>
    </row>
    <row r="118" spans="1:7" x14ac:dyDescent="0.2">
      <c r="A118" t="s">
        <v>176</v>
      </c>
      <c r="B118" t="s">
        <v>471</v>
      </c>
      <c r="C118" t="s">
        <v>770</v>
      </c>
      <c r="D118" t="s">
        <v>1079</v>
      </c>
      <c r="E118" s="19" t="str">
        <f t="shared" si="1"/>
        <v>https://www.bis.org/review/r200108d.htm</v>
      </c>
      <c r="F118" s="2">
        <v>43831</v>
      </c>
      <c r="G118">
        <v>1</v>
      </c>
    </row>
    <row r="119" spans="1:7" x14ac:dyDescent="0.2">
      <c r="A119" t="s">
        <v>177</v>
      </c>
      <c r="B119" t="s">
        <v>472</v>
      </c>
      <c r="C119" t="s">
        <v>771</v>
      </c>
      <c r="D119" t="s">
        <v>1080</v>
      </c>
      <c r="E119" s="19" t="str">
        <f t="shared" si="1"/>
        <v>https://www.bis.org/review/r200108e.htm</v>
      </c>
      <c r="F119" s="2">
        <v>43831</v>
      </c>
      <c r="G119">
        <v>1</v>
      </c>
    </row>
    <row r="120" spans="1:7" x14ac:dyDescent="0.2">
      <c r="A120" t="s">
        <v>178</v>
      </c>
      <c r="B120" t="s">
        <v>473</v>
      </c>
      <c r="C120" t="s">
        <v>772</v>
      </c>
      <c r="D120" t="s">
        <v>1081</v>
      </c>
      <c r="E120" s="19" t="str">
        <f t="shared" si="1"/>
        <v>https://www.bis.org/review/r200115c.htm</v>
      </c>
      <c r="F120" s="2">
        <v>43831</v>
      </c>
      <c r="G120">
        <v>1</v>
      </c>
    </row>
    <row r="121" spans="1:7" x14ac:dyDescent="0.2">
      <c r="A121" t="s">
        <v>179</v>
      </c>
      <c r="B121" t="s">
        <v>474</v>
      </c>
      <c r="C121" t="s">
        <v>773</v>
      </c>
      <c r="D121" t="s">
        <v>1082</v>
      </c>
      <c r="E121" s="19" t="str">
        <f t="shared" si="1"/>
        <v>https://www.bis.org/review/r200205j.htm</v>
      </c>
      <c r="F121" s="2">
        <v>43862</v>
      </c>
      <c r="G121">
        <v>0</v>
      </c>
    </row>
    <row r="122" spans="1:7" x14ac:dyDescent="0.2">
      <c r="A122" t="s">
        <v>180</v>
      </c>
      <c r="B122" t="s">
        <v>475</v>
      </c>
      <c r="C122" t="s">
        <v>774</v>
      </c>
      <c r="D122" t="s">
        <v>1083</v>
      </c>
      <c r="E122" s="19" t="str">
        <f t="shared" si="1"/>
        <v>https://www.bis.org/review/r200211f.htm</v>
      </c>
      <c r="F122" s="2">
        <v>43862</v>
      </c>
      <c r="G122">
        <v>1</v>
      </c>
    </row>
    <row r="123" spans="1:7" x14ac:dyDescent="0.2">
      <c r="A123" t="s">
        <v>181</v>
      </c>
      <c r="B123" t="s">
        <v>476</v>
      </c>
      <c r="C123" t="s">
        <v>775</v>
      </c>
      <c r="D123" t="s">
        <v>1084</v>
      </c>
      <c r="E123" s="19" t="str">
        <f t="shared" si="1"/>
        <v>https://www.bis.org/review/r200304c.htm</v>
      </c>
      <c r="F123" s="2">
        <v>43891</v>
      </c>
      <c r="G123">
        <v>1</v>
      </c>
    </row>
    <row r="124" spans="1:7" x14ac:dyDescent="0.2">
      <c r="A124" t="s">
        <v>182</v>
      </c>
      <c r="B124" t="s">
        <v>477</v>
      </c>
      <c r="C124" t="s">
        <v>776</v>
      </c>
      <c r="D124" t="s">
        <v>1085</v>
      </c>
      <c r="E124" s="19" t="str">
        <f t="shared" si="1"/>
        <v>https://www.bis.org/review/r200304f.htm</v>
      </c>
      <c r="F124" s="2">
        <v>43891</v>
      </c>
      <c r="G124">
        <v>1</v>
      </c>
    </row>
    <row r="125" spans="1:7" x14ac:dyDescent="0.2">
      <c r="A125" t="s">
        <v>183</v>
      </c>
      <c r="B125" t="s">
        <v>478</v>
      </c>
      <c r="C125" t="s">
        <v>777</v>
      </c>
      <c r="D125" t="s">
        <v>1086</v>
      </c>
      <c r="E125" s="19" t="str">
        <f t="shared" si="1"/>
        <v>https://www.bis.org/review/r200306a.htm</v>
      </c>
      <c r="F125" s="2">
        <v>43891</v>
      </c>
      <c r="G125">
        <v>1</v>
      </c>
    </row>
    <row r="126" spans="1:7" x14ac:dyDescent="0.2">
      <c r="A126" t="s">
        <v>184</v>
      </c>
      <c r="B126" t="s">
        <v>479</v>
      </c>
      <c r="C126" t="s">
        <v>778</v>
      </c>
      <c r="D126" t="s">
        <v>1087</v>
      </c>
      <c r="E126" s="19" t="str">
        <f t="shared" si="1"/>
        <v>https://www.bis.org/review/r200311d.htm</v>
      </c>
      <c r="F126" s="2">
        <v>43891</v>
      </c>
      <c r="G126">
        <v>1</v>
      </c>
    </row>
    <row r="127" spans="1:7" x14ac:dyDescent="0.2">
      <c r="A127" t="s">
        <v>185</v>
      </c>
      <c r="B127" t="s">
        <v>480</v>
      </c>
      <c r="D127" t="s">
        <v>1088</v>
      </c>
      <c r="E127" s="19" t="str">
        <f t="shared" si="1"/>
        <v>https://www.centralbanking.com/fintech/cbdc/7511376/some-thoughts-on-cbdc-operations-in-china</v>
      </c>
      <c r="F127" s="2">
        <v>43922</v>
      </c>
      <c r="G127">
        <v>1</v>
      </c>
    </row>
    <row r="128" spans="1:7" x14ac:dyDescent="0.2">
      <c r="A128" t="s">
        <v>186</v>
      </c>
      <c r="B128" t="s">
        <v>481</v>
      </c>
      <c r="C128" t="s">
        <v>779</v>
      </c>
      <c r="D128" t="s">
        <v>1089</v>
      </c>
      <c r="E128" s="19" t="str">
        <f t="shared" si="1"/>
        <v>https://www.bis.org/review/r200511a.htm</v>
      </c>
      <c r="F128" s="2">
        <v>43952</v>
      </c>
      <c r="G128">
        <v>1</v>
      </c>
    </row>
    <row r="129" spans="1:7" x14ac:dyDescent="0.2">
      <c r="A129" t="s">
        <v>187</v>
      </c>
      <c r="B129" t="s">
        <v>482</v>
      </c>
      <c r="C129" t="s">
        <v>780</v>
      </c>
      <c r="D129" t="s">
        <v>1090</v>
      </c>
      <c r="E129" s="19" t="str">
        <f t="shared" si="1"/>
        <v>https://www.bis.org/review/r200616a.htm</v>
      </c>
      <c r="F129" s="2">
        <v>43983</v>
      </c>
      <c r="G129">
        <v>1</v>
      </c>
    </row>
    <row r="130" spans="1:7" x14ac:dyDescent="0.2">
      <c r="A130" t="s">
        <v>187</v>
      </c>
      <c r="B130" t="s">
        <v>482</v>
      </c>
      <c r="C130" t="s">
        <v>780</v>
      </c>
      <c r="D130" t="s">
        <v>1090</v>
      </c>
      <c r="E130" s="19" t="str">
        <f t="shared" si="1"/>
        <v>https://www.bis.org/review/r200616a.htm</v>
      </c>
      <c r="F130" s="2">
        <v>43983</v>
      </c>
      <c r="G130">
        <v>1</v>
      </c>
    </row>
    <row r="131" spans="1:7" x14ac:dyDescent="0.2">
      <c r="A131" t="s">
        <v>188</v>
      </c>
      <c r="B131" t="s">
        <v>483</v>
      </c>
      <c r="C131" t="s">
        <v>781</v>
      </c>
      <c r="D131" t="s">
        <v>1091</v>
      </c>
      <c r="E131" s="19" t="str">
        <f t="shared" si="1"/>
        <v>https://www.bis.org/review/r200803c.htm</v>
      </c>
      <c r="F131" s="2">
        <v>44044</v>
      </c>
      <c r="G131">
        <v>-1</v>
      </c>
    </row>
    <row r="132" spans="1:7" x14ac:dyDescent="0.2">
      <c r="A132" t="s">
        <v>189</v>
      </c>
      <c r="B132" t="s">
        <v>484</v>
      </c>
      <c r="C132" t="s">
        <v>782</v>
      </c>
      <c r="D132" t="s">
        <v>1092</v>
      </c>
      <c r="E132" s="19" t="str">
        <f t="shared" si="1"/>
        <v>https://www.bis.org/review/r200807c.htm</v>
      </c>
      <c r="F132" s="2">
        <v>44044</v>
      </c>
      <c r="G132">
        <v>1</v>
      </c>
    </row>
    <row r="133" spans="1:7" x14ac:dyDescent="0.2">
      <c r="A133" t="s">
        <v>190</v>
      </c>
      <c r="B133" t="s">
        <v>485</v>
      </c>
      <c r="C133" t="s">
        <v>783</v>
      </c>
      <c r="D133" t="s">
        <v>1093</v>
      </c>
      <c r="E133" s="19" t="str">
        <f t="shared" si="1"/>
        <v>https://www.bis.org/review/r200807f.htm</v>
      </c>
      <c r="F133" s="2">
        <v>44044</v>
      </c>
      <c r="G133">
        <v>-1</v>
      </c>
    </row>
    <row r="134" spans="1:7" x14ac:dyDescent="0.2">
      <c r="A134" t="s">
        <v>191</v>
      </c>
      <c r="B134" t="s">
        <v>486</v>
      </c>
      <c r="C134" t="s">
        <v>784</v>
      </c>
      <c r="D134" t="s">
        <v>1094</v>
      </c>
      <c r="E134" s="19" t="str">
        <f t="shared" ref="E134:E197" si="2">HYPERLINK(D134)</f>
        <v>https://www.bis.org/review/r200814a.htm</v>
      </c>
      <c r="F134" s="2">
        <v>44044</v>
      </c>
      <c r="G134">
        <v>1</v>
      </c>
    </row>
    <row r="135" spans="1:7" x14ac:dyDescent="0.2">
      <c r="A135" t="s">
        <v>192</v>
      </c>
      <c r="B135" t="s">
        <v>487</v>
      </c>
      <c r="C135" t="s">
        <v>785</v>
      </c>
      <c r="D135" t="s">
        <v>1095</v>
      </c>
      <c r="E135" s="19" t="str">
        <f t="shared" si="2"/>
        <v>https://www.bis.org/review/r200903d.htm</v>
      </c>
      <c r="F135" s="2">
        <v>44075</v>
      </c>
      <c r="G135">
        <v>0</v>
      </c>
    </row>
    <row r="136" spans="1:7" x14ac:dyDescent="0.2">
      <c r="A136" t="s">
        <v>193</v>
      </c>
      <c r="B136" t="s">
        <v>488</v>
      </c>
      <c r="C136" t="s">
        <v>786</v>
      </c>
      <c r="D136" t="s">
        <v>1096</v>
      </c>
      <c r="E136" s="19" t="str">
        <f t="shared" si="2"/>
        <v>https://www.bis.org/review/r200911a.htm</v>
      </c>
      <c r="F136" s="2">
        <v>44075</v>
      </c>
      <c r="G136">
        <v>1</v>
      </c>
    </row>
    <row r="137" spans="1:7" x14ac:dyDescent="0.2">
      <c r="A137" t="s">
        <v>193</v>
      </c>
      <c r="B137" t="s">
        <v>488</v>
      </c>
      <c r="C137" t="s">
        <v>786</v>
      </c>
      <c r="D137" t="s">
        <v>1096</v>
      </c>
      <c r="E137" s="19" t="str">
        <f t="shared" si="2"/>
        <v>https://www.bis.org/review/r200911a.htm</v>
      </c>
      <c r="F137" s="2">
        <v>44075</v>
      </c>
      <c r="G137">
        <v>1</v>
      </c>
    </row>
    <row r="138" spans="1:7" x14ac:dyDescent="0.2">
      <c r="A138" t="s">
        <v>194</v>
      </c>
      <c r="B138" t="s">
        <v>489</v>
      </c>
      <c r="C138" t="s">
        <v>787</v>
      </c>
      <c r="D138" t="s">
        <v>1097</v>
      </c>
      <c r="E138" s="19" t="str">
        <f t="shared" si="2"/>
        <v>https://www.bis.org/review/r200911e.htm</v>
      </c>
      <c r="F138" s="2">
        <v>44075</v>
      </c>
      <c r="G138">
        <v>1</v>
      </c>
    </row>
    <row r="139" spans="1:7" x14ac:dyDescent="0.2">
      <c r="A139" t="s">
        <v>194</v>
      </c>
      <c r="B139" t="s">
        <v>489</v>
      </c>
      <c r="C139" t="s">
        <v>787</v>
      </c>
      <c r="D139" t="s">
        <v>1097</v>
      </c>
      <c r="E139" s="19" t="str">
        <f t="shared" si="2"/>
        <v>https://www.bis.org/review/r200911e.htm</v>
      </c>
      <c r="F139" s="2">
        <v>44075</v>
      </c>
      <c r="G139">
        <v>1</v>
      </c>
    </row>
    <row r="140" spans="1:7" x14ac:dyDescent="0.2">
      <c r="A140" t="s">
        <v>195</v>
      </c>
      <c r="B140" t="s">
        <v>490</v>
      </c>
      <c r="C140" t="s">
        <v>788</v>
      </c>
      <c r="D140" t="s">
        <v>1098</v>
      </c>
      <c r="E140" s="19" t="str">
        <f t="shared" si="2"/>
        <v>https://www.bis.org/review/r200918b.htm</v>
      </c>
      <c r="F140" s="2">
        <v>44075</v>
      </c>
      <c r="G140">
        <v>-1</v>
      </c>
    </row>
    <row r="141" spans="1:7" x14ac:dyDescent="0.2">
      <c r="A141" t="s">
        <v>196</v>
      </c>
      <c r="B141" t="s">
        <v>491</v>
      </c>
      <c r="C141" t="s">
        <v>789</v>
      </c>
      <c r="D141" t="s">
        <v>1099</v>
      </c>
      <c r="E141" s="19" t="str">
        <f t="shared" si="2"/>
        <v>https://www.bis.org/review/r200925d.htm</v>
      </c>
      <c r="F141" s="2">
        <v>44075</v>
      </c>
      <c r="G141">
        <v>0</v>
      </c>
    </row>
    <row r="142" spans="1:7" x14ac:dyDescent="0.2">
      <c r="A142" t="s">
        <v>197</v>
      </c>
      <c r="B142" t="s">
        <v>492</v>
      </c>
      <c r="C142" t="s">
        <v>790</v>
      </c>
      <c r="D142" t="s">
        <v>1100</v>
      </c>
      <c r="E142" s="19" t="str">
        <f t="shared" si="2"/>
        <v>https://www.bis.org/review/r200925b.htm</v>
      </c>
      <c r="F142" s="2">
        <v>44075</v>
      </c>
      <c r="G142">
        <v>1</v>
      </c>
    </row>
    <row r="143" spans="1:7" x14ac:dyDescent="0.2">
      <c r="A143" t="s">
        <v>198</v>
      </c>
      <c r="B143" t="s">
        <v>493</v>
      </c>
      <c r="C143" t="s">
        <v>791</v>
      </c>
      <c r="D143" t="s">
        <v>1101</v>
      </c>
      <c r="E143" s="19" t="str">
        <f t="shared" si="2"/>
        <v>https://www.bis.org/review/r201005b.htm</v>
      </c>
      <c r="F143" s="2">
        <v>44105</v>
      </c>
      <c r="G143">
        <v>1</v>
      </c>
    </row>
    <row r="144" spans="1:7" x14ac:dyDescent="0.2">
      <c r="A144" t="s">
        <v>199</v>
      </c>
      <c r="B144" t="s">
        <v>494</v>
      </c>
      <c r="C144" t="s">
        <v>792</v>
      </c>
      <c r="D144" t="s">
        <v>1102</v>
      </c>
      <c r="E144" s="19" t="str">
        <f t="shared" si="2"/>
        <v>https://www.bis.org/review/r201008g.htm</v>
      </c>
      <c r="F144" s="2">
        <v>44105</v>
      </c>
      <c r="G144">
        <v>1</v>
      </c>
    </row>
    <row r="145" spans="1:7" x14ac:dyDescent="0.2">
      <c r="A145" t="s">
        <v>199</v>
      </c>
      <c r="B145" t="s">
        <v>494</v>
      </c>
      <c r="C145" t="s">
        <v>792</v>
      </c>
      <c r="D145" t="s">
        <v>1102</v>
      </c>
      <c r="E145" s="19" t="str">
        <f t="shared" si="2"/>
        <v>https://www.bis.org/review/r201008g.htm</v>
      </c>
      <c r="F145" s="2">
        <v>44105</v>
      </c>
      <c r="G145">
        <v>1</v>
      </c>
    </row>
    <row r="146" spans="1:7" x14ac:dyDescent="0.2">
      <c r="A146" t="s">
        <v>200</v>
      </c>
      <c r="B146" t="s">
        <v>495</v>
      </c>
      <c r="C146" t="s">
        <v>793</v>
      </c>
      <c r="D146" t="s">
        <v>1103</v>
      </c>
      <c r="E146" s="19" t="str">
        <f t="shared" si="2"/>
        <v>https://www.bis.org/review/r201009a.htm</v>
      </c>
      <c r="F146" s="2">
        <v>44105</v>
      </c>
      <c r="G146">
        <v>0</v>
      </c>
    </row>
    <row r="147" spans="1:7" x14ac:dyDescent="0.2">
      <c r="A147" t="s">
        <v>201</v>
      </c>
      <c r="B147" t="s">
        <v>496</v>
      </c>
      <c r="C147" t="s">
        <v>794</v>
      </c>
      <c r="D147" t="s">
        <v>1104</v>
      </c>
      <c r="E147" s="19" t="str">
        <f t="shared" si="2"/>
        <v>https://www.bis.org/review/r201013a.htm</v>
      </c>
      <c r="F147" s="2">
        <v>44105</v>
      </c>
      <c r="G147">
        <v>0</v>
      </c>
    </row>
    <row r="148" spans="1:7" x14ac:dyDescent="0.2">
      <c r="A148" t="s">
        <v>202</v>
      </c>
      <c r="B148" t="s">
        <v>497</v>
      </c>
      <c r="C148" t="s">
        <v>795</v>
      </c>
      <c r="D148" t="s">
        <v>1105</v>
      </c>
      <c r="E148" s="19" t="str">
        <f t="shared" si="2"/>
        <v>https://www.bis.org/review/r201013b.htm</v>
      </c>
      <c r="F148" s="2">
        <v>44105</v>
      </c>
      <c r="G148">
        <v>1</v>
      </c>
    </row>
    <row r="149" spans="1:7" x14ac:dyDescent="0.2">
      <c r="A149" t="s">
        <v>202</v>
      </c>
      <c r="B149" t="s">
        <v>497</v>
      </c>
      <c r="C149" t="s">
        <v>795</v>
      </c>
      <c r="D149" t="s">
        <v>1105</v>
      </c>
      <c r="E149" s="19" t="str">
        <f t="shared" si="2"/>
        <v>https://www.bis.org/review/r201013b.htm</v>
      </c>
      <c r="F149" s="2">
        <v>44105</v>
      </c>
      <c r="G149">
        <v>1</v>
      </c>
    </row>
    <row r="150" spans="1:7" x14ac:dyDescent="0.2">
      <c r="A150" t="s">
        <v>203</v>
      </c>
      <c r="B150" t="s">
        <v>498</v>
      </c>
      <c r="C150" t="s">
        <v>796</v>
      </c>
      <c r="D150" t="s">
        <v>1106</v>
      </c>
      <c r="E150" s="19" t="str">
        <f t="shared" si="2"/>
        <v>https://www.bis.org/review/r201015a.htm</v>
      </c>
      <c r="F150" s="2">
        <v>44105</v>
      </c>
      <c r="G150">
        <v>0</v>
      </c>
    </row>
    <row r="151" spans="1:7" x14ac:dyDescent="0.2">
      <c r="A151" t="s">
        <v>204</v>
      </c>
      <c r="B151" t="s">
        <v>499</v>
      </c>
      <c r="C151" t="s">
        <v>797</v>
      </c>
      <c r="D151" t="s">
        <v>1107</v>
      </c>
      <c r="E151" s="19" t="str">
        <f t="shared" si="2"/>
        <v>https://www.bis.org/review/r201019g.htm</v>
      </c>
      <c r="F151" s="2">
        <v>44105</v>
      </c>
      <c r="G151">
        <v>-1</v>
      </c>
    </row>
    <row r="152" spans="1:7" x14ac:dyDescent="0.2">
      <c r="A152" t="s">
        <v>205</v>
      </c>
      <c r="B152" t="s">
        <v>500</v>
      </c>
      <c r="C152" t="s">
        <v>798</v>
      </c>
      <c r="D152" t="s">
        <v>1108</v>
      </c>
      <c r="E152" s="19" t="str">
        <f t="shared" si="2"/>
        <v>https://www.bis.org/review/r201019k.htm</v>
      </c>
      <c r="F152" s="2">
        <v>44105</v>
      </c>
      <c r="G152">
        <v>1</v>
      </c>
    </row>
    <row r="153" spans="1:7" x14ac:dyDescent="0.2">
      <c r="A153" t="s">
        <v>206</v>
      </c>
      <c r="B153" t="s">
        <v>501</v>
      </c>
      <c r="C153" t="s">
        <v>799</v>
      </c>
      <c r="D153" t="s">
        <v>1109</v>
      </c>
      <c r="E153" s="19" t="str">
        <f t="shared" si="2"/>
        <v>https://www.bis.org/review/r201020g.htm</v>
      </c>
      <c r="F153" s="2">
        <v>44105</v>
      </c>
      <c r="G153">
        <v>0</v>
      </c>
    </row>
    <row r="154" spans="1:7" x14ac:dyDescent="0.2">
      <c r="A154" t="s">
        <v>207</v>
      </c>
      <c r="B154" t="s">
        <v>502</v>
      </c>
      <c r="C154" t="s">
        <v>800</v>
      </c>
      <c r="D154" t="s">
        <v>1110</v>
      </c>
      <c r="E154" s="19" t="str">
        <f t="shared" si="2"/>
        <v>https://www.bis.org/review/r201022f.htm</v>
      </c>
      <c r="F154" s="2">
        <v>44105</v>
      </c>
      <c r="G154">
        <v>0</v>
      </c>
    </row>
    <row r="155" spans="1:7" x14ac:dyDescent="0.2">
      <c r="A155" t="s">
        <v>208</v>
      </c>
      <c r="B155" t="s">
        <v>503</v>
      </c>
      <c r="C155" t="s">
        <v>801</v>
      </c>
      <c r="D155" t="s">
        <v>1111</v>
      </c>
      <c r="E155" s="19" t="str">
        <f t="shared" si="2"/>
        <v>https://www.bis.org/review/r201022h.htm</v>
      </c>
      <c r="F155" s="2">
        <v>44105</v>
      </c>
      <c r="G155">
        <v>0</v>
      </c>
    </row>
    <row r="156" spans="1:7" x14ac:dyDescent="0.2">
      <c r="A156" t="s">
        <v>209</v>
      </c>
      <c r="B156" t="s">
        <v>504</v>
      </c>
      <c r="C156" t="s">
        <v>802</v>
      </c>
      <c r="D156" t="s">
        <v>1112</v>
      </c>
      <c r="E156" s="19" t="str">
        <f t="shared" si="2"/>
        <v>https://www.bis.org/review/r201103a.htm</v>
      </c>
      <c r="F156" s="2">
        <v>44136</v>
      </c>
      <c r="G156">
        <v>0</v>
      </c>
    </row>
    <row r="157" spans="1:7" x14ac:dyDescent="0.2">
      <c r="A157" t="s">
        <v>210</v>
      </c>
      <c r="B157" t="s">
        <v>505</v>
      </c>
      <c r="C157" t="s">
        <v>803</v>
      </c>
      <c r="D157" t="s">
        <v>1113</v>
      </c>
      <c r="E157" s="19" t="str">
        <f t="shared" si="2"/>
        <v>https://www.bis.org/review/r201103c.htm</v>
      </c>
      <c r="F157" s="2">
        <v>44136</v>
      </c>
      <c r="G157">
        <v>1</v>
      </c>
    </row>
    <row r="158" spans="1:7" x14ac:dyDescent="0.2">
      <c r="A158" t="s">
        <v>211</v>
      </c>
      <c r="B158" t="s">
        <v>506</v>
      </c>
      <c r="C158" t="s">
        <v>804</v>
      </c>
      <c r="D158" t="s">
        <v>1114</v>
      </c>
      <c r="E158" s="19" t="str">
        <f t="shared" si="2"/>
        <v>https://www.bis.org/review/r201104b.htm</v>
      </c>
      <c r="F158" s="2">
        <v>44136</v>
      </c>
      <c r="G158">
        <v>0</v>
      </c>
    </row>
    <row r="159" spans="1:7" x14ac:dyDescent="0.2">
      <c r="A159" t="s">
        <v>212</v>
      </c>
      <c r="B159" t="s">
        <v>507</v>
      </c>
      <c r="C159" t="s">
        <v>805</v>
      </c>
      <c r="D159" t="s">
        <v>1115</v>
      </c>
      <c r="E159" s="19" t="str">
        <f t="shared" si="2"/>
        <v>https://www.bis.org/review/r201106g.htm</v>
      </c>
      <c r="F159" s="2">
        <v>44136</v>
      </c>
      <c r="G159">
        <v>1</v>
      </c>
    </row>
    <row r="160" spans="1:7" x14ac:dyDescent="0.2">
      <c r="A160" t="s">
        <v>213</v>
      </c>
      <c r="B160" t="s">
        <v>508</v>
      </c>
      <c r="C160" t="s">
        <v>806</v>
      </c>
      <c r="D160" t="s">
        <v>1116</v>
      </c>
      <c r="E160" s="19" t="str">
        <f t="shared" si="2"/>
        <v>https://www.bis.org/review/r201106i.htm</v>
      </c>
      <c r="F160" s="2">
        <v>44136</v>
      </c>
      <c r="G160">
        <v>-1</v>
      </c>
    </row>
    <row r="161" spans="1:7" x14ac:dyDescent="0.2">
      <c r="A161" t="s">
        <v>214</v>
      </c>
      <c r="B161" t="s">
        <v>509</v>
      </c>
      <c r="C161" t="s">
        <v>807</v>
      </c>
      <c r="D161" t="s">
        <v>1117</v>
      </c>
      <c r="E161" s="19" t="str">
        <f t="shared" si="2"/>
        <v>https://www.bis.org/review/r201118g.htm</v>
      </c>
      <c r="F161" s="2">
        <v>44136</v>
      </c>
      <c r="G161">
        <v>0</v>
      </c>
    </row>
    <row r="162" spans="1:7" x14ac:dyDescent="0.2">
      <c r="A162" t="s">
        <v>215</v>
      </c>
      <c r="B162" t="s">
        <v>510</v>
      </c>
      <c r="C162" t="s">
        <v>808</v>
      </c>
      <c r="D162" t="s">
        <v>1118</v>
      </c>
      <c r="E162" s="19" t="str">
        <f t="shared" si="2"/>
        <v>https://www.bis.org/review/r201119h.htm</v>
      </c>
      <c r="F162" s="2">
        <v>44136</v>
      </c>
      <c r="G162">
        <v>0</v>
      </c>
    </row>
    <row r="163" spans="1:7" x14ac:dyDescent="0.2">
      <c r="A163" t="s">
        <v>216</v>
      </c>
      <c r="B163" t="s">
        <v>511</v>
      </c>
      <c r="C163" t="s">
        <v>809</v>
      </c>
      <c r="D163" t="s">
        <v>1119</v>
      </c>
      <c r="E163" s="19" t="str">
        <f t="shared" si="2"/>
        <v>https://www.bis.org/review/r201119f.htm</v>
      </c>
      <c r="F163" s="2">
        <v>44136</v>
      </c>
      <c r="G163">
        <v>1</v>
      </c>
    </row>
    <row r="164" spans="1:7" x14ac:dyDescent="0.2">
      <c r="A164" t="s">
        <v>217</v>
      </c>
      <c r="B164" t="s">
        <v>512</v>
      </c>
      <c r="C164" t="s">
        <v>810</v>
      </c>
      <c r="D164" t="s">
        <v>1120</v>
      </c>
      <c r="E164" s="19" t="str">
        <f t="shared" si="2"/>
        <v>https://www.bis.org/review/r201130c.htm</v>
      </c>
      <c r="F164" s="2">
        <v>44136</v>
      </c>
      <c r="G164">
        <v>0</v>
      </c>
    </row>
    <row r="165" spans="1:7" x14ac:dyDescent="0.2">
      <c r="A165" t="s">
        <v>218</v>
      </c>
      <c r="B165" t="s">
        <v>513</v>
      </c>
      <c r="C165" t="s">
        <v>811</v>
      </c>
      <c r="D165" t="s">
        <v>1121</v>
      </c>
      <c r="E165" s="19" t="str">
        <f t="shared" si="2"/>
        <v>https://www.bis.org/review/r201201e.htm</v>
      </c>
      <c r="F165" s="2">
        <v>44136</v>
      </c>
      <c r="G165">
        <v>1</v>
      </c>
    </row>
    <row r="166" spans="1:7" x14ac:dyDescent="0.2">
      <c r="A166" t="s">
        <v>219</v>
      </c>
      <c r="B166" t="s">
        <v>514</v>
      </c>
      <c r="C166" t="s">
        <v>812</v>
      </c>
      <c r="D166" t="s">
        <v>1122</v>
      </c>
      <c r="E166" s="19" t="str">
        <f t="shared" si="2"/>
        <v>https://www.bis.org/review/r201201b.htm</v>
      </c>
      <c r="F166" s="2">
        <v>44136</v>
      </c>
      <c r="G166">
        <v>1</v>
      </c>
    </row>
    <row r="167" spans="1:7" x14ac:dyDescent="0.2">
      <c r="A167" t="s">
        <v>220</v>
      </c>
      <c r="B167" t="s">
        <v>515</v>
      </c>
      <c r="C167" t="s">
        <v>813</v>
      </c>
      <c r="D167" t="s">
        <v>1123</v>
      </c>
      <c r="E167" s="19" t="str">
        <f t="shared" si="2"/>
        <v>https://www.bis.org/review/r201208b.htm</v>
      </c>
      <c r="F167" s="2">
        <v>44166</v>
      </c>
      <c r="G167">
        <v>1</v>
      </c>
    </row>
    <row r="168" spans="1:7" x14ac:dyDescent="0.2">
      <c r="A168" t="s">
        <v>221</v>
      </c>
      <c r="B168" t="s">
        <v>516</v>
      </c>
      <c r="C168" t="s">
        <v>814</v>
      </c>
      <c r="D168" t="s">
        <v>1124</v>
      </c>
      <c r="E168" s="19" t="str">
        <f t="shared" si="2"/>
        <v>https://www.bis.org/review/r201210j.htm</v>
      </c>
      <c r="F168" s="2">
        <v>44166</v>
      </c>
      <c r="G168">
        <v>1</v>
      </c>
    </row>
    <row r="169" spans="1:7" x14ac:dyDescent="0.2">
      <c r="A169" t="s">
        <v>221</v>
      </c>
      <c r="B169" t="s">
        <v>516</v>
      </c>
      <c r="C169" t="s">
        <v>815</v>
      </c>
      <c r="D169" t="s">
        <v>1125</v>
      </c>
      <c r="E169" s="19" t="str">
        <f t="shared" si="2"/>
        <v>https://www.bis.org/review/r201211b.htm</v>
      </c>
      <c r="F169" s="2">
        <v>44166</v>
      </c>
      <c r="G169">
        <v>1</v>
      </c>
    </row>
    <row r="170" spans="1:7" x14ac:dyDescent="0.2">
      <c r="A170" t="s">
        <v>221</v>
      </c>
      <c r="B170" t="s">
        <v>516</v>
      </c>
      <c r="C170" t="s">
        <v>815</v>
      </c>
      <c r="D170" t="s">
        <v>1125</v>
      </c>
      <c r="E170" s="19" t="str">
        <f t="shared" si="2"/>
        <v>https://www.bis.org/review/r201211b.htm</v>
      </c>
      <c r="F170" s="2">
        <v>44166</v>
      </c>
      <c r="G170">
        <v>1</v>
      </c>
    </row>
    <row r="171" spans="1:7" x14ac:dyDescent="0.2">
      <c r="A171" t="s">
        <v>222</v>
      </c>
      <c r="B171" t="s">
        <v>517</v>
      </c>
      <c r="C171" t="s">
        <v>816</v>
      </c>
      <c r="D171" t="s">
        <v>1126</v>
      </c>
      <c r="E171" s="19" t="str">
        <f t="shared" si="2"/>
        <v>https://www.bis.org/review/r201223x.htm</v>
      </c>
      <c r="F171" s="2">
        <v>44166</v>
      </c>
      <c r="G171">
        <v>0</v>
      </c>
    </row>
    <row r="172" spans="1:7" x14ac:dyDescent="0.2">
      <c r="A172" t="s">
        <v>223</v>
      </c>
      <c r="B172" t="s">
        <v>518</v>
      </c>
      <c r="C172" t="s">
        <v>817</v>
      </c>
      <c r="D172" t="s">
        <v>1127</v>
      </c>
      <c r="E172" s="19" t="str">
        <f t="shared" si="2"/>
        <v>https://www.bis.org/review/r210108a.htm</v>
      </c>
      <c r="F172" s="2">
        <v>44197</v>
      </c>
      <c r="G172">
        <v>1</v>
      </c>
    </row>
    <row r="173" spans="1:7" x14ac:dyDescent="0.2">
      <c r="A173" t="s">
        <v>224</v>
      </c>
      <c r="B173" t="s">
        <v>519</v>
      </c>
      <c r="C173" t="s">
        <v>818</v>
      </c>
      <c r="D173" t="s">
        <v>1128</v>
      </c>
      <c r="E173" s="19" t="str">
        <f t="shared" si="2"/>
        <v>https://www.bis.org/review/r210129a.htm</v>
      </c>
      <c r="F173" s="2">
        <v>44197</v>
      </c>
      <c r="G173">
        <v>0</v>
      </c>
    </row>
    <row r="174" spans="1:7" x14ac:dyDescent="0.2">
      <c r="A174" t="s">
        <v>225</v>
      </c>
      <c r="B174" t="s">
        <v>520</v>
      </c>
      <c r="C174" t="s">
        <v>819</v>
      </c>
      <c r="D174" t="s">
        <v>1129</v>
      </c>
      <c r="E174" s="19" t="str">
        <f t="shared" si="2"/>
        <v>https://www.bis.org/review/r210211d.htm</v>
      </c>
      <c r="F174" s="2">
        <v>44228</v>
      </c>
      <c r="G174">
        <v>1</v>
      </c>
    </row>
    <row r="175" spans="1:7" x14ac:dyDescent="0.2">
      <c r="A175" t="s">
        <v>226</v>
      </c>
      <c r="B175" t="s">
        <v>521</v>
      </c>
      <c r="C175" t="s">
        <v>820</v>
      </c>
      <c r="D175" t="s">
        <v>1130</v>
      </c>
      <c r="E175" s="19" t="str">
        <f t="shared" si="2"/>
        <v>https://www.bis.org/review/r210211e.htm</v>
      </c>
      <c r="F175" s="2">
        <v>44228</v>
      </c>
      <c r="G175">
        <v>0</v>
      </c>
    </row>
    <row r="176" spans="1:7" x14ac:dyDescent="0.2">
      <c r="A176" t="s">
        <v>227</v>
      </c>
      <c r="B176" t="s">
        <v>522</v>
      </c>
      <c r="C176" t="s">
        <v>821</v>
      </c>
      <c r="D176" t="s">
        <v>1131</v>
      </c>
      <c r="E176" s="19" t="str">
        <f t="shared" si="2"/>
        <v>https://www.bis.org/review/r210215b.htm</v>
      </c>
      <c r="F176" s="2">
        <v>44228</v>
      </c>
      <c r="G176">
        <v>1</v>
      </c>
    </row>
    <row r="177" spans="1:7" x14ac:dyDescent="0.2">
      <c r="A177" t="s">
        <v>228</v>
      </c>
      <c r="B177" t="s">
        <v>523</v>
      </c>
      <c r="C177" t="s">
        <v>822</v>
      </c>
      <c r="D177" t="s">
        <v>1132</v>
      </c>
      <c r="E177" s="19" t="str">
        <f t="shared" si="2"/>
        <v>http://www.bis.org/review/r210303k.htm</v>
      </c>
      <c r="F177" s="2">
        <v>44256</v>
      </c>
      <c r="G177">
        <v>0</v>
      </c>
    </row>
    <row r="178" spans="1:7" x14ac:dyDescent="0.2">
      <c r="A178" t="s">
        <v>229</v>
      </c>
      <c r="B178" t="s">
        <v>524</v>
      </c>
      <c r="C178" t="s">
        <v>823</v>
      </c>
      <c r="D178" t="s">
        <v>1133</v>
      </c>
      <c r="E178" s="19" t="str">
        <f t="shared" si="2"/>
        <v>http://www.bis.org/review/r210304f.htm</v>
      </c>
      <c r="F178" s="2">
        <v>44256</v>
      </c>
      <c r="G178">
        <v>1</v>
      </c>
    </row>
    <row r="179" spans="1:7" x14ac:dyDescent="0.2">
      <c r="A179" t="s">
        <v>230</v>
      </c>
      <c r="B179" t="s">
        <v>525</v>
      </c>
      <c r="C179" t="s">
        <v>824</v>
      </c>
      <c r="D179" t="s">
        <v>1134</v>
      </c>
      <c r="E179" s="19" t="str">
        <f t="shared" si="2"/>
        <v>http://www.bis.org/review/r210315b.htm</v>
      </c>
      <c r="F179" s="2">
        <v>44256</v>
      </c>
      <c r="G179">
        <v>1</v>
      </c>
    </row>
    <row r="180" spans="1:7" x14ac:dyDescent="0.2">
      <c r="A180" t="s">
        <v>231</v>
      </c>
      <c r="B180" t="s">
        <v>526</v>
      </c>
      <c r="C180" t="s">
        <v>825</v>
      </c>
      <c r="D180" t="s">
        <v>1135</v>
      </c>
      <c r="E180" s="19" t="str">
        <f t="shared" si="2"/>
        <v>http://www.bis.org/review/r210316a.htm</v>
      </c>
      <c r="F180" s="2">
        <v>44256</v>
      </c>
      <c r="G180">
        <v>1</v>
      </c>
    </row>
    <row r="181" spans="1:7" x14ac:dyDescent="0.2">
      <c r="A181" t="s">
        <v>232</v>
      </c>
      <c r="B181" t="s">
        <v>527</v>
      </c>
      <c r="C181" t="s">
        <v>826</v>
      </c>
      <c r="D181" t="s">
        <v>1136</v>
      </c>
      <c r="E181" s="19" t="str">
        <f t="shared" si="2"/>
        <v>http://www.bis.org/review/r210319a.htm</v>
      </c>
      <c r="F181" s="2">
        <v>44256</v>
      </c>
      <c r="G181">
        <v>1</v>
      </c>
    </row>
    <row r="182" spans="1:7" x14ac:dyDescent="0.2">
      <c r="A182" t="s">
        <v>233</v>
      </c>
      <c r="B182" t="s">
        <v>528</v>
      </c>
      <c r="C182" t="s">
        <v>827</v>
      </c>
      <c r="D182" t="s">
        <v>1137</v>
      </c>
      <c r="E182" s="19" t="str">
        <f t="shared" si="2"/>
        <v>http://www.bis.org/review/r210323d.htm</v>
      </c>
      <c r="F182" s="2">
        <v>44256</v>
      </c>
      <c r="G182">
        <v>1</v>
      </c>
    </row>
    <row r="183" spans="1:7" x14ac:dyDescent="0.2">
      <c r="A183" t="s">
        <v>233</v>
      </c>
      <c r="B183" t="s">
        <v>528</v>
      </c>
      <c r="C183" t="s">
        <v>827</v>
      </c>
      <c r="D183" t="s">
        <v>1137</v>
      </c>
      <c r="E183" s="19" t="str">
        <f t="shared" si="2"/>
        <v>http://www.bis.org/review/r210323d.htm</v>
      </c>
      <c r="F183" s="2">
        <v>44256</v>
      </c>
      <c r="G183">
        <v>1</v>
      </c>
    </row>
    <row r="184" spans="1:7" x14ac:dyDescent="0.2">
      <c r="A184" t="s">
        <v>234</v>
      </c>
      <c r="B184" t="s">
        <v>529</v>
      </c>
      <c r="C184" t="s">
        <v>828</v>
      </c>
      <c r="D184" t="s">
        <v>1138</v>
      </c>
      <c r="E184" s="19" t="str">
        <f t="shared" si="2"/>
        <v>http://www.bis.org/review/r210326e.htm</v>
      </c>
      <c r="F184" s="2">
        <v>44256</v>
      </c>
      <c r="G184">
        <v>1</v>
      </c>
    </row>
    <row r="185" spans="1:7" x14ac:dyDescent="0.2">
      <c r="A185" t="s">
        <v>235</v>
      </c>
      <c r="B185" t="s">
        <v>530</v>
      </c>
      <c r="C185" t="s">
        <v>829</v>
      </c>
      <c r="D185" t="s">
        <v>1139</v>
      </c>
      <c r="E185" s="19" t="str">
        <f t="shared" si="2"/>
        <v>http://www.bis.org/review/r210326g.htm</v>
      </c>
      <c r="F185" s="2">
        <v>44256</v>
      </c>
      <c r="G185">
        <v>1</v>
      </c>
    </row>
    <row r="186" spans="1:7" x14ac:dyDescent="0.2">
      <c r="A186" t="s">
        <v>236</v>
      </c>
      <c r="B186" t="s">
        <v>531</v>
      </c>
      <c r="C186" t="s">
        <v>830</v>
      </c>
      <c r="D186" t="s">
        <v>1140</v>
      </c>
      <c r="E186" s="19" t="str">
        <f t="shared" si="2"/>
        <v>http://www.bis.org/review/r210414e.htm</v>
      </c>
      <c r="F186" s="2">
        <v>44287</v>
      </c>
      <c r="G186">
        <v>1</v>
      </c>
    </row>
    <row r="187" spans="1:7" x14ac:dyDescent="0.2">
      <c r="A187" t="s">
        <v>237</v>
      </c>
      <c r="B187" t="s">
        <v>532</v>
      </c>
      <c r="C187" t="s">
        <v>831</v>
      </c>
      <c r="D187" t="s">
        <v>1141</v>
      </c>
      <c r="E187" s="19" t="str">
        <f t="shared" si="2"/>
        <v>http://www.bis.org/review/r210414d.htm</v>
      </c>
      <c r="F187" s="2">
        <v>44287</v>
      </c>
      <c r="G187">
        <v>1</v>
      </c>
    </row>
    <row r="188" spans="1:7" x14ac:dyDescent="0.2">
      <c r="A188" t="s">
        <v>237</v>
      </c>
      <c r="B188" t="s">
        <v>532</v>
      </c>
      <c r="C188" t="s">
        <v>831</v>
      </c>
      <c r="D188" t="s">
        <v>1141</v>
      </c>
      <c r="E188" s="19" t="str">
        <f t="shared" si="2"/>
        <v>http://www.bis.org/review/r210414d.htm</v>
      </c>
      <c r="F188" s="2">
        <v>44287</v>
      </c>
      <c r="G188">
        <v>1</v>
      </c>
    </row>
    <row r="189" spans="1:7" x14ac:dyDescent="0.2">
      <c r="A189" t="s">
        <v>238</v>
      </c>
      <c r="B189" t="s">
        <v>533</v>
      </c>
      <c r="C189" t="s">
        <v>832</v>
      </c>
      <c r="D189" t="s">
        <v>1142</v>
      </c>
      <c r="E189" s="19" t="str">
        <f t="shared" si="2"/>
        <v>http://www.bis.org/review/r210421c.htm</v>
      </c>
      <c r="F189" s="2">
        <v>44287</v>
      </c>
      <c r="G189">
        <v>1</v>
      </c>
    </row>
    <row r="190" spans="1:7" x14ac:dyDescent="0.2">
      <c r="A190" t="s">
        <v>239</v>
      </c>
      <c r="B190" t="s">
        <v>534</v>
      </c>
      <c r="C190" t="s">
        <v>833</v>
      </c>
      <c r="D190" t="s">
        <v>1143</v>
      </c>
      <c r="E190" s="19" t="str">
        <f t="shared" si="2"/>
        <v>http://www.bis.org/review/r210511b.htm</v>
      </c>
      <c r="F190" s="2">
        <v>44317</v>
      </c>
      <c r="G190">
        <v>0</v>
      </c>
    </row>
    <row r="191" spans="1:7" x14ac:dyDescent="0.2">
      <c r="A191" t="s">
        <v>240</v>
      </c>
      <c r="B191" t="s">
        <v>535</v>
      </c>
      <c r="C191" t="s">
        <v>834</v>
      </c>
      <c r="D191" t="s">
        <v>1144</v>
      </c>
      <c r="E191" s="19" t="str">
        <f t="shared" si="2"/>
        <v>http://www.bis.org/review/r210512f.htm</v>
      </c>
      <c r="F191" s="2">
        <v>44317</v>
      </c>
      <c r="G191">
        <v>0</v>
      </c>
    </row>
    <row r="192" spans="1:7" x14ac:dyDescent="0.2">
      <c r="A192" t="s">
        <v>241</v>
      </c>
      <c r="B192" t="s">
        <v>536</v>
      </c>
      <c r="C192" t="s">
        <v>835</v>
      </c>
      <c r="D192" t="s">
        <v>1145</v>
      </c>
      <c r="E192" s="19" t="str">
        <f t="shared" si="2"/>
        <v>http://www.bis.org/review/r210517f.htm</v>
      </c>
      <c r="F192" s="2">
        <v>44317</v>
      </c>
      <c r="G192">
        <v>0</v>
      </c>
    </row>
    <row r="193" spans="1:7" x14ac:dyDescent="0.2">
      <c r="A193" t="s">
        <v>242</v>
      </c>
      <c r="B193" t="s">
        <v>537</v>
      </c>
      <c r="C193" t="s">
        <v>836</v>
      </c>
      <c r="D193" t="s">
        <v>1146</v>
      </c>
      <c r="E193" s="19" t="str">
        <f t="shared" si="2"/>
        <v>http://www.bis.org/review/r210517c.htm</v>
      </c>
      <c r="F193" s="2">
        <v>44317</v>
      </c>
      <c r="G193">
        <v>0</v>
      </c>
    </row>
    <row r="194" spans="1:7" x14ac:dyDescent="0.2">
      <c r="A194" t="s">
        <v>243</v>
      </c>
      <c r="B194" t="s">
        <v>538</v>
      </c>
      <c r="C194" t="s">
        <v>837</v>
      </c>
      <c r="D194" t="s">
        <v>1147</v>
      </c>
      <c r="E194" s="19" t="str">
        <f t="shared" si="2"/>
        <v>http://www.bis.org/review/r210521d.htm</v>
      </c>
      <c r="F194" s="2">
        <v>44317</v>
      </c>
      <c r="G194">
        <v>0</v>
      </c>
    </row>
    <row r="195" spans="1:7" x14ac:dyDescent="0.2">
      <c r="A195" t="s">
        <v>244</v>
      </c>
      <c r="B195" t="s">
        <v>539</v>
      </c>
      <c r="C195" t="s">
        <v>838</v>
      </c>
      <c r="D195" t="s">
        <v>1148</v>
      </c>
      <c r="E195" s="19" t="str">
        <f t="shared" si="2"/>
        <v>http://www.bis.org/review/r210525a.htm</v>
      </c>
      <c r="F195" s="2">
        <v>44317</v>
      </c>
      <c r="G195">
        <v>1</v>
      </c>
    </row>
    <row r="196" spans="1:7" x14ac:dyDescent="0.2">
      <c r="A196" t="s">
        <v>244</v>
      </c>
      <c r="B196" t="s">
        <v>539</v>
      </c>
      <c r="C196" t="s">
        <v>838</v>
      </c>
      <c r="D196" t="s">
        <v>1148</v>
      </c>
      <c r="E196" s="19" t="str">
        <f t="shared" si="2"/>
        <v>http://www.bis.org/review/r210525a.htm</v>
      </c>
      <c r="F196" s="2">
        <v>44317</v>
      </c>
      <c r="G196">
        <v>1</v>
      </c>
    </row>
    <row r="197" spans="1:7" x14ac:dyDescent="0.2">
      <c r="A197" t="s">
        <v>245</v>
      </c>
      <c r="B197" t="s">
        <v>540</v>
      </c>
      <c r="C197" t="s">
        <v>839</v>
      </c>
      <c r="D197" t="s">
        <v>1149</v>
      </c>
      <c r="E197" s="19" t="str">
        <f t="shared" si="2"/>
        <v>http://www.bis.org/review/r210608c.htm</v>
      </c>
      <c r="F197" s="2">
        <v>44348</v>
      </c>
      <c r="G197">
        <v>1</v>
      </c>
    </row>
    <row r="198" spans="1:7" x14ac:dyDescent="0.2">
      <c r="A198" t="s">
        <v>245</v>
      </c>
      <c r="B198" t="s">
        <v>540</v>
      </c>
      <c r="C198" t="s">
        <v>839</v>
      </c>
      <c r="D198" t="s">
        <v>1149</v>
      </c>
      <c r="E198" s="19" t="str">
        <f t="shared" ref="E198:E261" si="3">HYPERLINK(D198)</f>
        <v>http://www.bis.org/review/r210608c.htm</v>
      </c>
      <c r="F198" s="2">
        <v>44348</v>
      </c>
      <c r="G198">
        <v>1</v>
      </c>
    </row>
    <row r="199" spans="1:7" x14ac:dyDescent="0.2">
      <c r="A199" t="s">
        <v>246</v>
      </c>
      <c r="B199" t="s">
        <v>541</v>
      </c>
      <c r="C199" t="s">
        <v>840</v>
      </c>
      <c r="D199" t="s">
        <v>1150</v>
      </c>
      <c r="E199" s="19" t="str">
        <f t="shared" si="3"/>
        <v>http://www.bis.org/review/r210609b.htm</v>
      </c>
      <c r="F199" s="2">
        <v>44348</v>
      </c>
      <c r="G199">
        <v>1</v>
      </c>
    </row>
    <row r="200" spans="1:7" x14ac:dyDescent="0.2">
      <c r="A200" t="s">
        <v>247</v>
      </c>
      <c r="B200" t="s">
        <v>542</v>
      </c>
      <c r="C200" t="s">
        <v>841</v>
      </c>
      <c r="D200" t="s">
        <v>1151</v>
      </c>
      <c r="E200" s="19" t="str">
        <f t="shared" si="3"/>
        <v>http://www.bis.org/review/r210610f.htm</v>
      </c>
      <c r="F200" s="2">
        <v>44348</v>
      </c>
      <c r="G200">
        <v>1</v>
      </c>
    </row>
    <row r="201" spans="1:7" x14ac:dyDescent="0.2">
      <c r="A201" t="s">
        <v>247</v>
      </c>
      <c r="B201" t="s">
        <v>542</v>
      </c>
      <c r="C201" t="s">
        <v>842</v>
      </c>
      <c r="D201" t="s">
        <v>1152</v>
      </c>
      <c r="E201" s="19" t="str">
        <f t="shared" si="3"/>
        <v>http://www.bis.org/review/r210615c.htm</v>
      </c>
      <c r="F201" s="2">
        <v>44348</v>
      </c>
      <c r="G201">
        <v>0</v>
      </c>
    </row>
    <row r="202" spans="1:7" x14ac:dyDescent="0.2">
      <c r="A202" t="s">
        <v>248</v>
      </c>
      <c r="B202" t="s">
        <v>543</v>
      </c>
      <c r="C202" t="s">
        <v>843</v>
      </c>
      <c r="D202" t="s">
        <v>1153</v>
      </c>
      <c r="E202" s="19" t="str">
        <f t="shared" si="3"/>
        <v>http://www.bis.org/review/r210615d.htm</v>
      </c>
      <c r="F202" s="2">
        <v>44348</v>
      </c>
      <c r="G202">
        <v>0</v>
      </c>
    </row>
    <row r="203" spans="1:7" x14ac:dyDescent="0.2">
      <c r="A203" t="s">
        <v>249</v>
      </c>
      <c r="B203" t="s">
        <v>544</v>
      </c>
      <c r="C203" t="s">
        <v>844</v>
      </c>
      <c r="D203" t="s">
        <v>1154</v>
      </c>
      <c r="E203" s="19" t="str">
        <f t="shared" si="3"/>
        <v>http://www.bis.org/review/r210617d.htm</v>
      </c>
      <c r="F203" s="2">
        <v>44348</v>
      </c>
      <c r="G203">
        <v>0</v>
      </c>
    </row>
    <row r="204" spans="1:7" x14ac:dyDescent="0.2">
      <c r="A204" t="s">
        <v>250</v>
      </c>
      <c r="B204" t="s">
        <v>545</v>
      </c>
      <c r="C204" t="s">
        <v>845</v>
      </c>
      <c r="D204" t="s">
        <v>1155</v>
      </c>
      <c r="E204" s="19" t="str">
        <f t="shared" si="3"/>
        <v>http://www.bis.org/review/r210617c.htm</v>
      </c>
      <c r="F204" s="2">
        <v>44348</v>
      </c>
      <c r="G204">
        <v>0</v>
      </c>
    </row>
    <row r="205" spans="1:7" x14ac:dyDescent="0.2">
      <c r="A205" t="s">
        <v>251</v>
      </c>
      <c r="B205" t="s">
        <v>546</v>
      </c>
      <c r="C205" t="s">
        <v>846</v>
      </c>
      <c r="D205" t="s">
        <v>1156</v>
      </c>
      <c r="E205" s="19" t="str">
        <f t="shared" si="3"/>
        <v>http://www.bis.org/review/r210622b.htm</v>
      </c>
      <c r="F205" s="2">
        <v>44348</v>
      </c>
      <c r="G205">
        <v>0</v>
      </c>
    </row>
    <row r="206" spans="1:7" x14ac:dyDescent="0.2">
      <c r="A206" t="s">
        <v>251</v>
      </c>
      <c r="B206" t="s">
        <v>546</v>
      </c>
      <c r="C206" t="s">
        <v>847</v>
      </c>
      <c r="D206" t="s">
        <v>1157</v>
      </c>
      <c r="E206" s="19" t="str">
        <f t="shared" si="3"/>
        <v>http://www.bis.org/review/r210702d.htm</v>
      </c>
      <c r="F206" s="2">
        <v>44378</v>
      </c>
      <c r="G206">
        <v>0</v>
      </c>
    </row>
    <row r="207" spans="1:7" x14ac:dyDescent="0.2">
      <c r="A207" t="s">
        <v>251</v>
      </c>
      <c r="B207" t="s">
        <v>546</v>
      </c>
      <c r="C207" t="s">
        <v>848</v>
      </c>
      <c r="D207" t="s">
        <v>1158</v>
      </c>
      <c r="E207" s="19" t="str">
        <f t="shared" si="3"/>
        <v>http://www.bis.org/review/r210702j.htm</v>
      </c>
      <c r="F207" s="2">
        <v>44378</v>
      </c>
      <c r="G207">
        <v>1</v>
      </c>
    </row>
    <row r="208" spans="1:7" x14ac:dyDescent="0.2">
      <c r="A208" t="s">
        <v>252</v>
      </c>
      <c r="B208" t="s">
        <v>547</v>
      </c>
      <c r="C208" t="s">
        <v>849</v>
      </c>
      <c r="D208" t="s">
        <v>1159</v>
      </c>
      <c r="E208" s="19" t="str">
        <f t="shared" si="3"/>
        <v>http://www.bis.org/review/r210702g.htm</v>
      </c>
      <c r="F208" s="2">
        <v>44378</v>
      </c>
      <c r="G208">
        <v>0</v>
      </c>
    </row>
    <row r="209" spans="1:7" x14ac:dyDescent="0.2">
      <c r="A209" t="s">
        <v>253</v>
      </c>
      <c r="B209" t="s">
        <v>548</v>
      </c>
      <c r="C209" t="s">
        <v>850</v>
      </c>
      <c r="D209" t="s">
        <v>1160</v>
      </c>
      <c r="E209" s="19" t="str">
        <f t="shared" si="3"/>
        <v>http://www.bis.org/review/r210705b.htm</v>
      </c>
      <c r="F209" s="2">
        <v>44378</v>
      </c>
      <c r="G209">
        <v>1</v>
      </c>
    </row>
    <row r="210" spans="1:7" x14ac:dyDescent="0.2">
      <c r="A210" t="s">
        <v>253</v>
      </c>
      <c r="B210" t="s">
        <v>548</v>
      </c>
      <c r="C210" t="s">
        <v>850</v>
      </c>
      <c r="D210" t="s">
        <v>1160</v>
      </c>
      <c r="E210" s="19" t="str">
        <f t="shared" si="3"/>
        <v>http://www.bis.org/review/r210705b.htm</v>
      </c>
      <c r="F210" s="2">
        <v>44378</v>
      </c>
      <c r="G210">
        <v>1</v>
      </c>
    </row>
    <row r="211" spans="1:7" x14ac:dyDescent="0.2">
      <c r="A211" t="s">
        <v>254</v>
      </c>
      <c r="B211" t="s">
        <v>549</v>
      </c>
      <c r="C211" t="s">
        <v>851</v>
      </c>
      <c r="D211" t="s">
        <v>1161</v>
      </c>
      <c r="E211" s="19" t="str">
        <f t="shared" si="3"/>
        <v>http://www.bis.org/review/r210705c.htm</v>
      </c>
      <c r="F211" s="2">
        <v>44378</v>
      </c>
      <c r="G211">
        <v>0</v>
      </c>
    </row>
    <row r="212" spans="1:7" x14ac:dyDescent="0.2">
      <c r="A212" t="s">
        <v>255</v>
      </c>
      <c r="B212" t="s">
        <v>550</v>
      </c>
      <c r="C212" t="s">
        <v>852</v>
      </c>
      <c r="D212" t="s">
        <v>1162</v>
      </c>
      <c r="E212" s="19" t="str">
        <f t="shared" si="3"/>
        <v>http://www.bis.org/review/r210705e.htm</v>
      </c>
      <c r="F212" s="2">
        <v>44378</v>
      </c>
      <c r="G212">
        <v>1</v>
      </c>
    </row>
    <row r="213" spans="1:7" x14ac:dyDescent="0.2">
      <c r="A213" t="s">
        <v>255</v>
      </c>
      <c r="B213" t="s">
        <v>550</v>
      </c>
      <c r="C213" t="s">
        <v>852</v>
      </c>
      <c r="D213" t="s">
        <v>1162</v>
      </c>
      <c r="E213" s="19" t="str">
        <f t="shared" si="3"/>
        <v>http://www.bis.org/review/r210705e.htm</v>
      </c>
      <c r="F213" s="2">
        <v>44378</v>
      </c>
      <c r="G213">
        <v>1</v>
      </c>
    </row>
    <row r="214" spans="1:7" x14ac:dyDescent="0.2">
      <c r="A214" t="s">
        <v>256</v>
      </c>
      <c r="B214" t="s">
        <v>551</v>
      </c>
      <c r="C214" t="s">
        <v>853</v>
      </c>
      <c r="D214" t="s">
        <v>1163</v>
      </c>
      <c r="E214" s="19" t="str">
        <f t="shared" si="3"/>
        <v>http://www.bis.org/review/r210705i.htm</v>
      </c>
      <c r="F214" s="2">
        <v>44378</v>
      </c>
      <c r="G214">
        <v>0</v>
      </c>
    </row>
    <row r="215" spans="1:7" x14ac:dyDescent="0.2">
      <c r="A215" t="s">
        <v>257</v>
      </c>
      <c r="B215" t="s">
        <v>552</v>
      </c>
      <c r="C215" t="s">
        <v>854</v>
      </c>
      <c r="D215" t="s">
        <v>1164</v>
      </c>
      <c r="E215" s="19" t="str">
        <f t="shared" si="3"/>
        <v>http://www.bis.org/review/r210713c.htm</v>
      </c>
      <c r="F215" s="2">
        <v>44378</v>
      </c>
      <c r="G215">
        <v>1</v>
      </c>
    </row>
    <row r="216" spans="1:7" x14ac:dyDescent="0.2">
      <c r="A216" t="s">
        <v>257</v>
      </c>
      <c r="B216" t="s">
        <v>552</v>
      </c>
      <c r="C216" t="s">
        <v>854</v>
      </c>
      <c r="D216" t="s">
        <v>1164</v>
      </c>
      <c r="E216" s="19" t="str">
        <f t="shared" si="3"/>
        <v>http://www.bis.org/review/r210713c.htm</v>
      </c>
      <c r="F216" s="2">
        <v>44378</v>
      </c>
      <c r="G216">
        <v>1</v>
      </c>
    </row>
    <row r="217" spans="1:7" x14ac:dyDescent="0.2">
      <c r="A217" t="s">
        <v>258</v>
      </c>
      <c r="B217" t="s">
        <v>553</v>
      </c>
      <c r="C217" t="s">
        <v>855</v>
      </c>
      <c r="D217" t="s">
        <v>1165</v>
      </c>
      <c r="E217" s="19" t="str">
        <f t="shared" si="3"/>
        <v>http://www.bis.org/review/r210715d.htm</v>
      </c>
      <c r="F217" s="2">
        <v>44378</v>
      </c>
      <c r="G217">
        <v>1</v>
      </c>
    </row>
    <row r="218" spans="1:7" x14ac:dyDescent="0.2">
      <c r="A218" t="s">
        <v>259</v>
      </c>
      <c r="B218" t="s">
        <v>554</v>
      </c>
      <c r="C218" t="s">
        <v>856</v>
      </c>
      <c r="D218" t="s">
        <v>1166</v>
      </c>
      <c r="E218" s="19" t="str">
        <f t="shared" si="3"/>
        <v>http://www.bis.org/review/r210804a.htm</v>
      </c>
      <c r="F218" s="2">
        <v>44409</v>
      </c>
      <c r="G218">
        <v>0</v>
      </c>
    </row>
    <row r="219" spans="1:7" x14ac:dyDescent="0.2">
      <c r="A219" t="s">
        <v>260</v>
      </c>
      <c r="B219" t="s">
        <v>555</v>
      </c>
      <c r="C219" t="s">
        <v>857</v>
      </c>
      <c r="D219" t="s">
        <v>1167</v>
      </c>
      <c r="E219" s="19" t="str">
        <f t="shared" si="3"/>
        <v>http://www.bis.org/review/r210804b.htm</v>
      </c>
      <c r="F219" s="2">
        <v>44409</v>
      </c>
      <c r="G219">
        <v>1</v>
      </c>
    </row>
    <row r="220" spans="1:7" x14ac:dyDescent="0.2">
      <c r="A220" t="s">
        <v>261</v>
      </c>
      <c r="B220" t="s">
        <v>556</v>
      </c>
      <c r="C220" t="s">
        <v>858</v>
      </c>
      <c r="D220" t="s">
        <v>1168</v>
      </c>
      <c r="E220" s="19" t="str">
        <f t="shared" si="3"/>
        <v>http://www.bis.org/review/r210806a.htm</v>
      </c>
      <c r="F220" s="2">
        <v>44409</v>
      </c>
      <c r="G220">
        <v>-1</v>
      </c>
    </row>
    <row r="221" spans="1:7" x14ac:dyDescent="0.2">
      <c r="A221" t="s">
        <v>262</v>
      </c>
      <c r="B221" t="s">
        <v>557</v>
      </c>
      <c r="C221" t="s">
        <v>859</v>
      </c>
      <c r="D221" t="s">
        <v>1169</v>
      </c>
      <c r="E221" s="19" t="str">
        <f t="shared" si="3"/>
        <v>http://www.bis.org/review/r210809b.htm</v>
      </c>
      <c r="F221" s="2">
        <v>44409</v>
      </c>
      <c r="G221">
        <v>0</v>
      </c>
    </row>
    <row r="222" spans="1:7" x14ac:dyDescent="0.2">
      <c r="A222" t="s">
        <v>263</v>
      </c>
      <c r="B222" t="s">
        <v>558</v>
      </c>
      <c r="C222" t="s">
        <v>860</v>
      </c>
      <c r="D222" t="s">
        <v>1170</v>
      </c>
      <c r="E222" s="19" t="str">
        <f t="shared" si="3"/>
        <v>http://www.bis.org/review/r210909a.htm</v>
      </c>
      <c r="F222" s="2">
        <v>44440</v>
      </c>
      <c r="G222">
        <v>1</v>
      </c>
    </row>
    <row r="223" spans="1:7" x14ac:dyDescent="0.2">
      <c r="A223" t="s">
        <v>263</v>
      </c>
      <c r="B223" t="s">
        <v>558</v>
      </c>
      <c r="C223" t="s">
        <v>860</v>
      </c>
      <c r="D223" t="s">
        <v>1170</v>
      </c>
      <c r="E223" s="19" t="str">
        <f t="shared" si="3"/>
        <v>http://www.bis.org/review/r210909a.htm</v>
      </c>
      <c r="F223" s="2">
        <v>44440</v>
      </c>
      <c r="G223">
        <v>1</v>
      </c>
    </row>
    <row r="224" spans="1:7" x14ac:dyDescent="0.2">
      <c r="A224" t="s">
        <v>264</v>
      </c>
      <c r="B224" t="s">
        <v>559</v>
      </c>
      <c r="C224" t="s">
        <v>861</v>
      </c>
      <c r="D224" t="s">
        <v>1171</v>
      </c>
      <c r="E224" s="19" t="str">
        <f t="shared" si="3"/>
        <v>http://www.bis.org/review/r210916g.htm</v>
      </c>
      <c r="F224" s="2">
        <v>44440</v>
      </c>
      <c r="G224">
        <v>0</v>
      </c>
    </row>
    <row r="225" spans="1:7" x14ac:dyDescent="0.2">
      <c r="A225" t="s">
        <v>265</v>
      </c>
      <c r="B225" t="s">
        <v>560</v>
      </c>
      <c r="C225" t="s">
        <v>862</v>
      </c>
      <c r="D225" t="s">
        <v>1172</v>
      </c>
      <c r="E225" s="19" t="str">
        <f t="shared" si="3"/>
        <v>http://www.bis.org/review/r210923h.htm</v>
      </c>
      <c r="F225" s="2">
        <v>44440</v>
      </c>
      <c r="G225">
        <v>0</v>
      </c>
    </row>
    <row r="226" spans="1:7" x14ac:dyDescent="0.2">
      <c r="A226" t="s">
        <v>266</v>
      </c>
      <c r="B226" t="s">
        <v>561</v>
      </c>
      <c r="C226" t="s">
        <v>863</v>
      </c>
      <c r="D226" t="s">
        <v>1173</v>
      </c>
      <c r="E226" s="19" t="str">
        <f t="shared" si="3"/>
        <v>http://www.bis.org/review/r211012a.htm</v>
      </c>
      <c r="F226" s="2">
        <v>44470</v>
      </c>
      <c r="G226">
        <v>1</v>
      </c>
    </row>
    <row r="227" spans="1:7" x14ac:dyDescent="0.2">
      <c r="A227" t="s">
        <v>267</v>
      </c>
      <c r="B227" t="s">
        <v>562</v>
      </c>
      <c r="C227" t="s">
        <v>864</v>
      </c>
      <c r="D227" t="s">
        <v>1174</v>
      </c>
      <c r="E227" s="19" t="str">
        <f t="shared" si="3"/>
        <v>http://www.bis.org/review/r211012g.htm</v>
      </c>
      <c r="F227" s="2">
        <v>44470</v>
      </c>
      <c r="G227">
        <v>1</v>
      </c>
    </row>
    <row r="228" spans="1:7" x14ac:dyDescent="0.2">
      <c r="A228" t="s">
        <v>267</v>
      </c>
      <c r="B228" t="s">
        <v>562</v>
      </c>
      <c r="C228" t="s">
        <v>864</v>
      </c>
      <c r="D228" t="s">
        <v>1174</v>
      </c>
      <c r="E228" s="19" t="str">
        <f t="shared" si="3"/>
        <v>http://www.bis.org/review/r211012g.htm</v>
      </c>
      <c r="F228" s="2">
        <v>44470</v>
      </c>
      <c r="G228">
        <v>1</v>
      </c>
    </row>
    <row r="229" spans="1:7" x14ac:dyDescent="0.2">
      <c r="A229" t="s">
        <v>267</v>
      </c>
      <c r="B229" t="s">
        <v>562</v>
      </c>
      <c r="C229" t="s">
        <v>865</v>
      </c>
      <c r="D229" t="s">
        <v>1175</v>
      </c>
      <c r="E229" s="19" t="str">
        <f t="shared" si="3"/>
        <v>http://www.bis.org/review/r211102b.htm</v>
      </c>
      <c r="F229" s="2">
        <v>44501</v>
      </c>
      <c r="G229">
        <v>1</v>
      </c>
    </row>
    <row r="230" spans="1:7" x14ac:dyDescent="0.2">
      <c r="A230" t="s">
        <v>267</v>
      </c>
      <c r="B230" t="s">
        <v>562</v>
      </c>
      <c r="C230" t="s">
        <v>865</v>
      </c>
      <c r="D230" t="s">
        <v>1175</v>
      </c>
      <c r="E230" s="19" t="str">
        <f t="shared" si="3"/>
        <v>http://www.bis.org/review/r211102b.htm</v>
      </c>
      <c r="F230" s="2">
        <v>44501</v>
      </c>
      <c r="G230">
        <v>1</v>
      </c>
    </row>
    <row r="231" spans="1:7" x14ac:dyDescent="0.2">
      <c r="A231" t="s">
        <v>267</v>
      </c>
      <c r="B231" t="s">
        <v>562</v>
      </c>
      <c r="C231" t="s">
        <v>866</v>
      </c>
      <c r="D231" t="s">
        <v>1176</v>
      </c>
      <c r="E231" s="19" t="str">
        <f t="shared" si="3"/>
        <v>http://www.bis.org/review/r211112e.htm</v>
      </c>
      <c r="F231" s="2">
        <v>44501</v>
      </c>
      <c r="G231">
        <v>1</v>
      </c>
    </row>
    <row r="232" spans="1:7" x14ac:dyDescent="0.2">
      <c r="A232" t="s">
        <v>268</v>
      </c>
      <c r="B232" t="s">
        <v>563</v>
      </c>
      <c r="C232" t="s">
        <v>867</v>
      </c>
      <c r="D232" t="s">
        <v>1177</v>
      </c>
      <c r="E232" s="19" t="str">
        <f t="shared" si="3"/>
        <v>http://www.bis.org/review/r211112j.htm</v>
      </c>
      <c r="F232" s="2">
        <v>44501</v>
      </c>
      <c r="G232">
        <v>1</v>
      </c>
    </row>
    <row r="233" spans="1:7" x14ac:dyDescent="0.2">
      <c r="A233" t="s">
        <v>268</v>
      </c>
      <c r="B233" t="s">
        <v>563</v>
      </c>
      <c r="C233" t="s">
        <v>868</v>
      </c>
      <c r="D233" t="s">
        <v>1178</v>
      </c>
      <c r="E233" s="19" t="str">
        <f t="shared" si="3"/>
        <v>http://www.bis.org/review/r211114e.htm</v>
      </c>
      <c r="F233" s="2">
        <v>44501</v>
      </c>
      <c r="G233">
        <v>0</v>
      </c>
    </row>
    <row r="234" spans="1:7" x14ac:dyDescent="0.2">
      <c r="A234" t="s">
        <v>269</v>
      </c>
      <c r="B234" t="s">
        <v>564</v>
      </c>
      <c r="C234" t="s">
        <v>869</v>
      </c>
      <c r="D234" t="s">
        <v>1179</v>
      </c>
      <c r="E234" s="19" t="str">
        <f t="shared" si="3"/>
        <v>http://www.bis.org/review/r211128f.htm</v>
      </c>
      <c r="F234" s="2">
        <v>44501</v>
      </c>
      <c r="G234">
        <v>1</v>
      </c>
    </row>
    <row r="235" spans="1:7" x14ac:dyDescent="0.2">
      <c r="A235" t="s">
        <v>269</v>
      </c>
      <c r="B235" t="s">
        <v>564</v>
      </c>
      <c r="C235" t="s">
        <v>869</v>
      </c>
      <c r="D235" t="s">
        <v>1179</v>
      </c>
      <c r="E235" s="19" t="str">
        <f t="shared" si="3"/>
        <v>http://www.bis.org/review/r211128f.htm</v>
      </c>
      <c r="F235" s="2">
        <v>44501</v>
      </c>
      <c r="G235">
        <v>1</v>
      </c>
    </row>
    <row r="236" spans="1:7" x14ac:dyDescent="0.2">
      <c r="A236" t="s">
        <v>270</v>
      </c>
      <c r="B236" t="s">
        <v>565</v>
      </c>
      <c r="C236" t="s">
        <v>870</v>
      </c>
      <c r="D236" t="s">
        <v>1180</v>
      </c>
      <c r="E236" s="19" t="str">
        <f t="shared" si="3"/>
        <v>http://www.bis.org/review/r211202d.htm</v>
      </c>
      <c r="F236" s="2">
        <v>44531</v>
      </c>
      <c r="G236">
        <v>0</v>
      </c>
    </row>
    <row r="237" spans="1:7" x14ac:dyDescent="0.2">
      <c r="A237" t="s">
        <v>271</v>
      </c>
      <c r="B237" t="s">
        <v>566</v>
      </c>
      <c r="C237" t="s">
        <v>871</v>
      </c>
      <c r="D237" t="s">
        <v>1181</v>
      </c>
      <c r="E237" s="19" t="str">
        <f t="shared" si="3"/>
        <v>http://www.bis.org/review/r211201c.htm</v>
      </c>
      <c r="F237" s="2">
        <v>44501</v>
      </c>
      <c r="G237">
        <v>0</v>
      </c>
    </row>
    <row r="238" spans="1:7" x14ac:dyDescent="0.2">
      <c r="A238" t="s">
        <v>272</v>
      </c>
      <c r="B238" t="s">
        <v>567</v>
      </c>
      <c r="C238" t="s">
        <v>872</v>
      </c>
      <c r="D238" t="s">
        <v>1182</v>
      </c>
      <c r="E238" s="19" t="str">
        <f t="shared" si="3"/>
        <v>http://www.bis.org/review/r211202k.htm</v>
      </c>
      <c r="F238" s="2">
        <v>44531</v>
      </c>
      <c r="G238">
        <v>1</v>
      </c>
    </row>
    <row r="239" spans="1:7" x14ac:dyDescent="0.2">
      <c r="A239" t="s">
        <v>272</v>
      </c>
      <c r="B239" t="s">
        <v>567</v>
      </c>
      <c r="C239" t="s">
        <v>872</v>
      </c>
      <c r="D239" t="s">
        <v>1182</v>
      </c>
      <c r="E239" s="19" t="str">
        <f t="shared" si="3"/>
        <v>http://www.bis.org/review/r211202k.htm</v>
      </c>
      <c r="F239" s="2">
        <v>44531</v>
      </c>
      <c r="G239">
        <v>1</v>
      </c>
    </row>
    <row r="240" spans="1:7" x14ac:dyDescent="0.2">
      <c r="A240" t="s">
        <v>273</v>
      </c>
      <c r="B240" t="s">
        <v>568</v>
      </c>
      <c r="C240" t="s">
        <v>873</v>
      </c>
      <c r="D240" t="s">
        <v>1183</v>
      </c>
      <c r="E240" s="19" t="str">
        <f t="shared" si="3"/>
        <v>http://www.bis.org/review/r211208h.htm</v>
      </c>
      <c r="F240" s="2">
        <v>44531</v>
      </c>
      <c r="G240">
        <v>0</v>
      </c>
    </row>
    <row r="241" spans="1:7" x14ac:dyDescent="0.2">
      <c r="A241" t="s">
        <v>274</v>
      </c>
      <c r="B241" t="s">
        <v>569</v>
      </c>
      <c r="C241" t="s">
        <v>874</v>
      </c>
      <c r="D241" t="s">
        <v>1184</v>
      </c>
      <c r="E241" s="19" t="str">
        <f t="shared" si="3"/>
        <v>http://www.bis.org/review/r211209d.htm</v>
      </c>
      <c r="F241" s="2">
        <v>44531</v>
      </c>
      <c r="G241">
        <v>1</v>
      </c>
    </row>
    <row r="242" spans="1:7" x14ac:dyDescent="0.2">
      <c r="A242" t="s">
        <v>275</v>
      </c>
      <c r="B242" t="s">
        <v>570</v>
      </c>
      <c r="C242" t="s">
        <v>875</v>
      </c>
      <c r="D242" t="s">
        <v>1185</v>
      </c>
      <c r="E242" s="19" t="str">
        <f t="shared" si="3"/>
        <v>http://www.bis.org/review/r211213a.htm</v>
      </c>
      <c r="F242" s="2">
        <v>44531</v>
      </c>
      <c r="G242">
        <v>1</v>
      </c>
    </row>
    <row r="243" spans="1:7" x14ac:dyDescent="0.2">
      <c r="A243" t="s">
        <v>275</v>
      </c>
      <c r="B243" t="s">
        <v>570</v>
      </c>
      <c r="C243" t="s">
        <v>875</v>
      </c>
      <c r="D243" t="s">
        <v>1185</v>
      </c>
      <c r="E243" s="19" t="str">
        <f t="shared" si="3"/>
        <v>http://www.bis.org/review/r211213a.htm</v>
      </c>
      <c r="F243" s="2">
        <v>44531</v>
      </c>
      <c r="G243">
        <v>1</v>
      </c>
    </row>
    <row r="244" spans="1:7" x14ac:dyDescent="0.2">
      <c r="A244" t="s">
        <v>276</v>
      </c>
      <c r="B244" t="s">
        <v>571</v>
      </c>
      <c r="C244" t="s">
        <v>876</v>
      </c>
      <c r="D244" t="s">
        <v>1186</v>
      </c>
      <c r="E244" s="19" t="str">
        <f t="shared" si="3"/>
        <v>http://www.bis.org/review/r211213r.htm</v>
      </c>
      <c r="F244" s="2">
        <v>44531</v>
      </c>
      <c r="G244">
        <v>0</v>
      </c>
    </row>
    <row r="245" spans="1:7" x14ac:dyDescent="0.2">
      <c r="A245" t="s">
        <v>277</v>
      </c>
      <c r="B245" t="s">
        <v>572</v>
      </c>
      <c r="C245" t="s">
        <v>877</v>
      </c>
      <c r="D245" t="s">
        <v>1187</v>
      </c>
      <c r="E245" s="19" t="str">
        <f t="shared" si="3"/>
        <v>http://www.bis.org/review/r211216o.htm</v>
      </c>
      <c r="F245" s="2">
        <v>44531</v>
      </c>
      <c r="G245">
        <v>1</v>
      </c>
    </row>
    <row r="246" spans="1:7" x14ac:dyDescent="0.2">
      <c r="A246" t="s">
        <v>278</v>
      </c>
      <c r="B246" t="s">
        <v>573</v>
      </c>
      <c r="C246" t="s">
        <v>878</v>
      </c>
      <c r="D246" t="s">
        <v>1188</v>
      </c>
      <c r="E246" s="19" t="str">
        <f t="shared" si="3"/>
        <v>http://www.bis.org/review/r211217f.htm</v>
      </c>
      <c r="F246" s="2">
        <v>44531</v>
      </c>
      <c r="G246">
        <v>0</v>
      </c>
    </row>
    <row r="247" spans="1:7" x14ac:dyDescent="0.2">
      <c r="A247" t="s">
        <v>279</v>
      </c>
      <c r="B247" t="s">
        <v>574</v>
      </c>
      <c r="C247" t="s">
        <v>879</v>
      </c>
      <c r="D247" t="s">
        <v>1189</v>
      </c>
      <c r="E247" s="19" t="str">
        <f t="shared" si="3"/>
        <v>http://www.bis.org/review/r211228c.htm</v>
      </c>
      <c r="F247" s="2">
        <v>44531</v>
      </c>
      <c r="G247">
        <v>0</v>
      </c>
    </row>
    <row r="248" spans="1:7" x14ac:dyDescent="0.2">
      <c r="A248" t="s">
        <v>280</v>
      </c>
      <c r="B248" t="s">
        <v>575</v>
      </c>
      <c r="C248" t="s">
        <v>880</v>
      </c>
      <c r="D248" t="s">
        <v>1190</v>
      </c>
      <c r="E248" s="19" t="str">
        <f t="shared" si="3"/>
        <v>http://www.bis.org/review/r220105a.htm</v>
      </c>
      <c r="F248" s="2">
        <v>44562</v>
      </c>
      <c r="G248">
        <v>1</v>
      </c>
    </row>
    <row r="249" spans="1:7" x14ac:dyDescent="0.2">
      <c r="A249" t="s">
        <v>280</v>
      </c>
      <c r="B249" t="s">
        <v>575</v>
      </c>
      <c r="C249" t="s">
        <v>880</v>
      </c>
      <c r="D249" t="s">
        <v>1190</v>
      </c>
      <c r="E249" s="19" t="str">
        <f t="shared" si="3"/>
        <v>http://www.bis.org/review/r220105a.htm</v>
      </c>
      <c r="F249" s="2">
        <v>44562</v>
      </c>
      <c r="G249">
        <v>1</v>
      </c>
    </row>
    <row r="250" spans="1:7" x14ac:dyDescent="0.2">
      <c r="A250" t="s">
        <v>281</v>
      </c>
      <c r="B250" t="s">
        <v>576</v>
      </c>
      <c r="C250" t="s">
        <v>881</v>
      </c>
      <c r="D250" t="s">
        <v>1191</v>
      </c>
      <c r="E250" s="19" t="str">
        <f t="shared" si="3"/>
        <v>http://www.bis.org/review/r220104a.htm</v>
      </c>
      <c r="F250" s="2">
        <v>44562</v>
      </c>
      <c r="G250">
        <v>0</v>
      </c>
    </row>
    <row r="251" spans="1:7" x14ac:dyDescent="0.2">
      <c r="A251" t="s">
        <v>282</v>
      </c>
      <c r="B251" t="s">
        <v>577</v>
      </c>
      <c r="C251" t="s">
        <v>882</v>
      </c>
      <c r="D251" t="s">
        <v>1192</v>
      </c>
      <c r="E251" s="19" t="str">
        <f t="shared" si="3"/>
        <v>http://www.bis.org/review/r220113b.htm</v>
      </c>
      <c r="F251" s="2">
        <v>44562</v>
      </c>
      <c r="G251">
        <v>1</v>
      </c>
    </row>
    <row r="252" spans="1:7" x14ac:dyDescent="0.2">
      <c r="A252" t="s">
        <v>283</v>
      </c>
      <c r="B252" t="s">
        <v>578</v>
      </c>
      <c r="C252" t="s">
        <v>883</v>
      </c>
      <c r="D252" t="s">
        <v>1193</v>
      </c>
      <c r="E252" s="19" t="str">
        <f t="shared" si="3"/>
        <v>http://www.bis.org/review/r220121a.htm</v>
      </c>
      <c r="F252" s="2">
        <v>44562</v>
      </c>
      <c r="G252">
        <v>1</v>
      </c>
    </row>
    <row r="253" spans="1:7" x14ac:dyDescent="0.2">
      <c r="A253" t="s">
        <v>284</v>
      </c>
      <c r="B253" t="s">
        <v>579</v>
      </c>
      <c r="C253" t="s">
        <v>884</v>
      </c>
      <c r="D253" t="s">
        <v>1194</v>
      </c>
      <c r="E253" s="19" t="str">
        <f t="shared" si="3"/>
        <v>http://www.bis.org/review/r220126a.htm</v>
      </c>
      <c r="F253" s="2">
        <v>44562</v>
      </c>
      <c r="G253">
        <v>1</v>
      </c>
    </row>
    <row r="254" spans="1:7" x14ac:dyDescent="0.2">
      <c r="A254" t="s">
        <v>285</v>
      </c>
      <c r="B254" t="s">
        <v>580</v>
      </c>
      <c r="C254" t="s">
        <v>885</v>
      </c>
      <c r="D254" t="s">
        <v>1195</v>
      </c>
      <c r="E254" s="19" t="str">
        <f t="shared" si="3"/>
        <v>http://www.bis.org/review/r220210a.htm</v>
      </c>
      <c r="F254" s="2">
        <v>44593</v>
      </c>
      <c r="G254">
        <v>1</v>
      </c>
    </row>
    <row r="255" spans="1:7" x14ac:dyDescent="0.2">
      <c r="A255" t="s">
        <v>286</v>
      </c>
      <c r="B255" t="s">
        <v>581</v>
      </c>
      <c r="C255" t="s">
        <v>886</v>
      </c>
      <c r="D255" t="s">
        <v>1196</v>
      </c>
      <c r="E255" s="19" t="str">
        <f t="shared" si="3"/>
        <v>http://www.bis.org/review/r220210d.htm</v>
      </c>
      <c r="F255" s="2">
        <v>44593</v>
      </c>
      <c r="G255">
        <v>1</v>
      </c>
    </row>
    <row r="256" spans="1:7" x14ac:dyDescent="0.2">
      <c r="A256" t="s">
        <v>286</v>
      </c>
      <c r="B256" t="s">
        <v>581</v>
      </c>
      <c r="C256" t="s">
        <v>886</v>
      </c>
      <c r="D256" t="s">
        <v>1196</v>
      </c>
      <c r="E256" s="19" t="str">
        <f t="shared" si="3"/>
        <v>http://www.bis.org/review/r220210d.htm</v>
      </c>
      <c r="F256" s="2">
        <v>44593</v>
      </c>
      <c r="G256">
        <v>1</v>
      </c>
    </row>
    <row r="257" spans="1:7" x14ac:dyDescent="0.2">
      <c r="A257" t="s">
        <v>287</v>
      </c>
      <c r="B257" t="s">
        <v>582</v>
      </c>
      <c r="C257" t="s">
        <v>887</v>
      </c>
      <c r="D257" t="s">
        <v>1197</v>
      </c>
      <c r="E257" s="19" t="str">
        <f t="shared" si="3"/>
        <v>http://www.bis.org/review/r220210e.htm</v>
      </c>
      <c r="F257" s="2">
        <v>44593</v>
      </c>
      <c r="G257">
        <v>0</v>
      </c>
    </row>
    <row r="258" spans="1:7" x14ac:dyDescent="0.2">
      <c r="A258" t="s">
        <v>288</v>
      </c>
      <c r="B258" t="s">
        <v>583</v>
      </c>
      <c r="C258" t="s">
        <v>888</v>
      </c>
      <c r="D258" t="s">
        <v>1198</v>
      </c>
      <c r="E258" s="19" t="str">
        <f t="shared" si="3"/>
        <v>http://www.bis.org/review/r220215a.htm</v>
      </c>
      <c r="F258" s="2">
        <v>44593</v>
      </c>
      <c r="G258">
        <v>1</v>
      </c>
    </row>
    <row r="259" spans="1:7" x14ac:dyDescent="0.2">
      <c r="A259" t="s">
        <v>289</v>
      </c>
      <c r="B259" t="s">
        <v>584</v>
      </c>
      <c r="C259" t="s">
        <v>889</v>
      </c>
      <c r="D259" t="s">
        <v>1199</v>
      </c>
      <c r="E259" s="19" t="str">
        <f t="shared" si="3"/>
        <v>http://www.bis.org/review/r220218b.htm</v>
      </c>
      <c r="F259" s="2">
        <v>44593</v>
      </c>
      <c r="G259">
        <v>1</v>
      </c>
    </row>
    <row r="260" spans="1:7" x14ac:dyDescent="0.2">
      <c r="A260" t="s">
        <v>290</v>
      </c>
      <c r="B260" t="s">
        <v>585</v>
      </c>
      <c r="C260" t="s">
        <v>890</v>
      </c>
      <c r="D260" t="s">
        <v>1200</v>
      </c>
      <c r="E260" s="19" t="str">
        <f t="shared" si="3"/>
        <v>http://www.bis.org/review/r220218g.htm</v>
      </c>
      <c r="F260" s="2">
        <v>44593</v>
      </c>
      <c r="G260">
        <v>0</v>
      </c>
    </row>
    <row r="261" spans="1:7" x14ac:dyDescent="0.2">
      <c r="A261" t="s">
        <v>291</v>
      </c>
      <c r="B261" t="s">
        <v>586</v>
      </c>
      <c r="C261" t="s">
        <v>891</v>
      </c>
      <c r="D261" t="s">
        <v>1201</v>
      </c>
      <c r="E261" s="19" t="str">
        <f t="shared" si="3"/>
        <v>http://www.bis.org/review/r220223b.htm</v>
      </c>
      <c r="F261" s="2">
        <v>44593</v>
      </c>
      <c r="G261">
        <v>0</v>
      </c>
    </row>
    <row r="262" spans="1:7" x14ac:dyDescent="0.2">
      <c r="A262" t="s">
        <v>291</v>
      </c>
      <c r="B262" t="s">
        <v>586</v>
      </c>
      <c r="C262" t="s">
        <v>892</v>
      </c>
      <c r="D262" t="s">
        <v>1202</v>
      </c>
      <c r="E262" s="19" t="str">
        <f t="shared" ref="E262:E325" si="4">HYPERLINK(D262)</f>
        <v>http://www.bis.org/review/r220223d.htm</v>
      </c>
      <c r="F262" s="2">
        <v>44593</v>
      </c>
      <c r="G262">
        <v>1</v>
      </c>
    </row>
    <row r="263" spans="1:7" x14ac:dyDescent="0.2">
      <c r="A263" t="s">
        <v>292</v>
      </c>
      <c r="B263" t="s">
        <v>587</v>
      </c>
      <c r="C263" t="s">
        <v>893</v>
      </c>
      <c r="D263" t="s">
        <v>1203</v>
      </c>
      <c r="E263" s="19" t="str">
        <f t="shared" si="4"/>
        <v>http://www.bis.org/review/r220304d.htm</v>
      </c>
      <c r="F263" s="2">
        <v>44621</v>
      </c>
      <c r="G263">
        <v>1</v>
      </c>
    </row>
    <row r="264" spans="1:7" x14ac:dyDescent="0.2">
      <c r="A264" t="s">
        <v>293</v>
      </c>
      <c r="B264" t="s">
        <v>588</v>
      </c>
      <c r="C264" t="s">
        <v>894</v>
      </c>
      <c r="D264" t="s">
        <v>1204</v>
      </c>
      <c r="E264" s="19" t="str">
        <f t="shared" si="4"/>
        <v>http://www.bis.org/review/r220325d.htm</v>
      </c>
      <c r="F264" s="2">
        <v>44621</v>
      </c>
      <c r="G264">
        <v>0</v>
      </c>
    </row>
    <row r="265" spans="1:7" x14ac:dyDescent="0.2">
      <c r="A265" t="s">
        <v>294</v>
      </c>
      <c r="B265" t="s">
        <v>589</v>
      </c>
      <c r="C265" t="s">
        <v>895</v>
      </c>
      <c r="D265" t="s">
        <v>1205</v>
      </c>
      <c r="E265" s="19" t="str">
        <f t="shared" si="4"/>
        <v>http://www.bis.org/review/r220325e.htm</v>
      </c>
      <c r="F265" s="2">
        <v>44621</v>
      </c>
      <c r="G265">
        <v>1</v>
      </c>
    </row>
    <row r="266" spans="1:7" x14ac:dyDescent="0.2">
      <c r="A266" t="s">
        <v>295</v>
      </c>
      <c r="B266" t="s">
        <v>590</v>
      </c>
      <c r="C266" t="s">
        <v>896</v>
      </c>
      <c r="D266" t="s">
        <v>1206</v>
      </c>
      <c r="E266" s="19" t="str">
        <f t="shared" si="4"/>
        <v>http://www.bis.org/review/r220420a.htm</v>
      </c>
      <c r="F266" s="2">
        <v>44652</v>
      </c>
      <c r="G266">
        <v>1</v>
      </c>
    </row>
    <row r="267" spans="1:7" x14ac:dyDescent="0.2">
      <c r="A267" t="s">
        <v>296</v>
      </c>
      <c r="B267" t="s">
        <v>591</v>
      </c>
      <c r="C267" t="s">
        <v>897</v>
      </c>
      <c r="D267" t="s">
        <v>1207</v>
      </c>
      <c r="E267" s="19" t="str">
        <f t="shared" si="4"/>
        <v>http://www.bis.org/review/r220420b.htm</v>
      </c>
      <c r="F267" s="2">
        <v>44652</v>
      </c>
      <c r="G267">
        <v>0</v>
      </c>
    </row>
    <row r="268" spans="1:7" x14ac:dyDescent="0.2">
      <c r="A268" t="s">
        <v>297</v>
      </c>
      <c r="B268" t="s">
        <v>592</v>
      </c>
      <c r="C268" t="s">
        <v>898</v>
      </c>
      <c r="D268" t="s">
        <v>1208</v>
      </c>
      <c r="E268" s="19" t="str">
        <f t="shared" si="4"/>
        <v>http://www.bis.org/review/r220422d.htm</v>
      </c>
      <c r="F268" s="2">
        <v>44652</v>
      </c>
      <c r="G268">
        <v>1</v>
      </c>
    </row>
    <row r="269" spans="1:7" x14ac:dyDescent="0.2">
      <c r="A269" t="s">
        <v>298</v>
      </c>
      <c r="B269" t="s">
        <v>593</v>
      </c>
      <c r="C269" t="s">
        <v>899</v>
      </c>
      <c r="D269" t="s">
        <v>1209</v>
      </c>
      <c r="E269" s="19" t="str">
        <f t="shared" si="4"/>
        <v>http://www.bis.org/review/r220424a.htm</v>
      </c>
      <c r="F269" s="2">
        <v>44652</v>
      </c>
      <c r="G269">
        <v>1</v>
      </c>
    </row>
    <row r="270" spans="1:7" x14ac:dyDescent="0.2">
      <c r="A270" t="s">
        <v>299</v>
      </c>
      <c r="B270" t="s">
        <v>594</v>
      </c>
      <c r="C270" t="s">
        <v>900</v>
      </c>
      <c r="D270" t="s">
        <v>1210</v>
      </c>
      <c r="E270" s="19" t="str">
        <f t="shared" si="4"/>
        <v>http://www.bis.org/review/r220425j.htm</v>
      </c>
      <c r="F270" s="2">
        <v>44652</v>
      </c>
      <c r="G270">
        <v>1</v>
      </c>
    </row>
    <row r="271" spans="1:7" x14ac:dyDescent="0.2">
      <c r="A271" t="s">
        <v>299</v>
      </c>
      <c r="B271" t="s">
        <v>594</v>
      </c>
      <c r="C271" t="s">
        <v>900</v>
      </c>
      <c r="D271" t="s">
        <v>1210</v>
      </c>
      <c r="E271" s="19" t="str">
        <f t="shared" si="4"/>
        <v>http://www.bis.org/review/r220425j.htm</v>
      </c>
      <c r="F271" s="2">
        <v>44652</v>
      </c>
      <c r="G271">
        <v>1</v>
      </c>
    </row>
    <row r="272" spans="1:7" x14ac:dyDescent="0.2">
      <c r="A272" t="s">
        <v>300</v>
      </c>
      <c r="B272" t="s">
        <v>595</v>
      </c>
      <c r="C272" t="s">
        <v>901</v>
      </c>
      <c r="D272" t="s">
        <v>1211</v>
      </c>
      <c r="E272" s="19" t="str">
        <f t="shared" si="4"/>
        <v>http://www.bis.org/review/r220426g.htm</v>
      </c>
      <c r="F272" s="2">
        <v>44652</v>
      </c>
      <c r="G272">
        <v>0</v>
      </c>
    </row>
    <row r="273" spans="1:7" x14ac:dyDescent="0.2">
      <c r="A273" t="s">
        <v>301</v>
      </c>
      <c r="B273" t="s">
        <v>596</v>
      </c>
      <c r="C273" t="s">
        <v>902</v>
      </c>
      <c r="D273" t="s">
        <v>1212</v>
      </c>
      <c r="E273" s="19" t="str">
        <f t="shared" si="4"/>
        <v>http://www.bis.org/review/r220429a.htm</v>
      </c>
      <c r="F273" s="2">
        <v>44652</v>
      </c>
      <c r="G273">
        <v>1</v>
      </c>
    </row>
    <row r="274" spans="1:7" x14ac:dyDescent="0.2">
      <c r="A274" t="s">
        <v>302</v>
      </c>
      <c r="B274" t="s">
        <v>597</v>
      </c>
      <c r="C274" t="s">
        <v>903</v>
      </c>
      <c r="D274" t="s">
        <v>1213</v>
      </c>
      <c r="E274" s="19" t="str">
        <f t="shared" si="4"/>
        <v>http://www.bis.org/review/r220502a.htm</v>
      </c>
      <c r="F274" s="2">
        <v>44682</v>
      </c>
      <c r="G274">
        <v>0</v>
      </c>
    </row>
    <row r="275" spans="1:7" x14ac:dyDescent="0.2">
      <c r="A275" t="s">
        <v>303</v>
      </c>
      <c r="B275" t="s">
        <v>598</v>
      </c>
      <c r="C275" t="s">
        <v>904</v>
      </c>
      <c r="D275" t="s">
        <v>1214</v>
      </c>
      <c r="E275" s="19" t="str">
        <f t="shared" si="4"/>
        <v>http://www.bis.org/review/r220502b.htm</v>
      </c>
      <c r="F275" s="2">
        <v>44682</v>
      </c>
      <c r="G275">
        <v>0</v>
      </c>
    </row>
    <row r="276" spans="1:7" x14ac:dyDescent="0.2">
      <c r="A276" t="s">
        <v>303</v>
      </c>
      <c r="B276" t="s">
        <v>598</v>
      </c>
      <c r="C276" t="s">
        <v>905</v>
      </c>
      <c r="D276" t="s">
        <v>1215</v>
      </c>
      <c r="E276" s="19" t="str">
        <f t="shared" si="4"/>
        <v>http://www.bis.org/review/r220506a.htm</v>
      </c>
      <c r="F276" s="2">
        <v>44682</v>
      </c>
      <c r="G276">
        <v>0</v>
      </c>
    </row>
    <row r="277" spans="1:7" x14ac:dyDescent="0.2">
      <c r="A277" t="s">
        <v>304</v>
      </c>
      <c r="B277" t="s">
        <v>599</v>
      </c>
      <c r="C277" t="s">
        <v>906</v>
      </c>
      <c r="D277" t="s">
        <v>1216</v>
      </c>
      <c r="E277" s="19" t="str">
        <f t="shared" si="4"/>
        <v>http://www.bis.org/review/r220517a.htm</v>
      </c>
      <c r="F277" s="2">
        <v>44682</v>
      </c>
      <c r="G277">
        <v>1</v>
      </c>
    </row>
    <row r="278" spans="1:7" x14ac:dyDescent="0.2">
      <c r="A278" t="s">
        <v>305</v>
      </c>
      <c r="B278" t="s">
        <v>600</v>
      </c>
      <c r="C278" t="s">
        <v>907</v>
      </c>
      <c r="D278" t="s">
        <v>1217</v>
      </c>
      <c r="E278" s="19" t="str">
        <f t="shared" si="4"/>
        <v>http://www.bis.org/review/r220517b.htm</v>
      </c>
      <c r="F278" s="2">
        <v>44682</v>
      </c>
      <c r="G278">
        <v>1</v>
      </c>
    </row>
    <row r="279" spans="1:7" x14ac:dyDescent="0.2">
      <c r="A279" t="s">
        <v>306</v>
      </c>
      <c r="B279" t="s">
        <v>601</v>
      </c>
      <c r="C279" t="s">
        <v>908</v>
      </c>
      <c r="D279" t="s">
        <v>1218</v>
      </c>
      <c r="E279" s="19" t="str">
        <f t="shared" si="4"/>
        <v>http://www.bis.org/review/r220531c.htm</v>
      </c>
      <c r="F279" s="2">
        <v>44682</v>
      </c>
      <c r="G279">
        <v>1</v>
      </c>
    </row>
    <row r="280" spans="1:7" x14ac:dyDescent="0.2">
      <c r="A280" t="s">
        <v>307</v>
      </c>
      <c r="B280" t="s">
        <v>602</v>
      </c>
      <c r="C280" t="s">
        <v>909</v>
      </c>
      <c r="D280" t="s">
        <v>1219</v>
      </c>
      <c r="E280" s="19" t="str">
        <f t="shared" si="4"/>
        <v>http://www.bis.org/review/r220602c.htm</v>
      </c>
      <c r="F280" s="2">
        <v>44713</v>
      </c>
      <c r="G280">
        <v>0</v>
      </c>
    </row>
    <row r="281" spans="1:7" x14ac:dyDescent="0.2">
      <c r="A281" t="s">
        <v>308</v>
      </c>
      <c r="B281" t="s">
        <v>603</v>
      </c>
      <c r="C281" t="s">
        <v>910</v>
      </c>
      <c r="D281" t="s">
        <v>1220</v>
      </c>
      <c r="E281" s="19" t="str">
        <f t="shared" si="4"/>
        <v>http://www.bis.org/review/r220603i.htm</v>
      </c>
      <c r="F281" s="2">
        <v>44713</v>
      </c>
      <c r="G281">
        <v>1</v>
      </c>
    </row>
    <row r="282" spans="1:7" x14ac:dyDescent="0.2">
      <c r="A282" t="s">
        <v>309</v>
      </c>
      <c r="B282" t="s">
        <v>604</v>
      </c>
      <c r="C282" t="s">
        <v>911</v>
      </c>
      <c r="D282" t="s">
        <v>1221</v>
      </c>
      <c r="E282" s="19" t="str">
        <f t="shared" si="4"/>
        <v>http://www.bis.org/review/r220603a.htm</v>
      </c>
      <c r="F282" s="2">
        <v>44713</v>
      </c>
      <c r="G282">
        <v>1</v>
      </c>
    </row>
    <row r="283" spans="1:7" x14ac:dyDescent="0.2">
      <c r="A283" t="s">
        <v>310</v>
      </c>
      <c r="B283" t="s">
        <v>605</v>
      </c>
      <c r="C283" t="s">
        <v>912</v>
      </c>
      <c r="D283" t="s">
        <v>1222</v>
      </c>
      <c r="E283" s="19" t="str">
        <f t="shared" si="4"/>
        <v>http://www.bis.org/review/r220602b.htm</v>
      </c>
      <c r="F283" s="2">
        <v>44713</v>
      </c>
      <c r="G283">
        <v>0</v>
      </c>
    </row>
    <row r="284" spans="1:7" x14ac:dyDescent="0.2">
      <c r="A284" t="s">
        <v>311</v>
      </c>
      <c r="B284" t="s">
        <v>606</v>
      </c>
      <c r="C284" t="s">
        <v>913</v>
      </c>
      <c r="D284" t="s">
        <v>1223</v>
      </c>
      <c r="E284" s="19" t="str">
        <f t="shared" si="4"/>
        <v>http://www.bis.org/review/r220616a.htm</v>
      </c>
      <c r="F284" s="2">
        <v>44713</v>
      </c>
      <c r="G284">
        <v>1</v>
      </c>
    </row>
    <row r="285" spans="1:7" x14ac:dyDescent="0.2">
      <c r="A285" t="s">
        <v>312</v>
      </c>
      <c r="B285" t="s">
        <v>607</v>
      </c>
      <c r="C285" t="s">
        <v>914</v>
      </c>
      <c r="D285" t="s">
        <v>1224</v>
      </c>
      <c r="E285" s="19" t="str">
        <f t="shared" si="4"/>
        <v>http://www.bis.org/review/r220620i.htm</v>
      </c>
      <c r="F285" s="2">
        <v>44713</v>
      </c>
      <c r="G285">
        <v>0</v>
      </c>
    </row>
    <row r="286" spans="1:7" x14ac:dyDescent="0.2">
      <c r="A286" t="s">
        <v>313</v>
      </c>
      <c r="B286" t="s">
        <v>608</v>
      </c>
      <c r="C286" t="s">
        <v>915</v>
      </c>
      <c r="D286" t="s">
        <v>1225</v>
      </c>
      <c r="E286" s="19" t="str">
        <f t="shared" si="4"/>
        <v>http://www.bis.org/review/r220620g.htm</v>
      </c>
      <c r="F286" s="2">
        <v>44713</v>
      </c>
      <c r="G286">
        <v>1</v>
      </c>
    </row>
    <row r="287" spans="1:7" x14ac:dyDescent="0.2">
      <c r="A287" t="s">
        <v>314</v>
      </c>
      <c r="B287" t="s">
        <v>609</v>
      </c>
      <c r="C287" t="s">
        <v>916</v>
      </c>
      <c r="D287" t="s">
        <v>1226</v>
      </c>
      <c r="E287" s="19" t="str">
        <f t="shared" si="4"/>
        <v>http://www.bis.org/review/r220622b.htm</v>
      </c>
      <c r="F287" s="2">
        <v>44713</v>
      </c>
      <c r="G287">
        <v>1</v>
      </c>
    </row>
    <row r="288" spans="1:7" x14ac:dyDescent="0.2">
      <c r="A288" t="s">
        <v>315</v>
      </c>
      <c r="B288" t="s">
        <v>610</v>
      </c>
      <c r="C288" t="s">
        <v>917</v>
      </c>
      <c r="D288" t="s">
        <v>1227</v>
      </c>
      <c r="E288" s="19" t="str">
        <f t="shared" si="4"/>
        <v>http://www.bis.org/review/r220623b.htm</v>
      </c>
      <c r="F288" s="2">
        <v>44713</v>
      </c>
      <c r="G288">
        <v>1</v>
      </c>
    </row>
    <row r="289" spans="1:7" x14ac:dyDescent="0.2">
      <c r="A289" t="s">
        <v>315</v>
      </c>
      <c r="B289" t="s">
        <v>610</v>
      </c>
      <c r="C289" t="s">
        <v>917</v>
      </c>
      <c r="D289" t="s">
        <v>1227</v>
      </c>
      <c r="E289" s="19" t="str">
        <f t="shared" si="4"/>
        <v>http://www.bis.org/review/r220623b.htm</v>
      </c>
      <c r="F289" s="2">
        <v>44713</v>
      </c>
      <c r="G289">
        <v>1</v>
      </c>
    </row>
    <row r="290" spans="1:7" x14ac:dyDescent="0.2">
      <c r="A290" t="s">
        <v>316</v>
      </c>
      <c r="B290" t="s">
        <v>611</v>
      </c>
      <c r="C290" t="s">
        <v>918</v>
      </c>
      <c r="D290" t="s">
        <v>1228</v>
      </c>
      <c r="E290" s="19" t="str">
        <f t="shared" si="4"/>
        <v>http://www.bis.org/review/r220624b.htm</v>
      </c>
      <c r="F290" s="2">
        <v>44713</v>
      </c>
      <c r="G290">
        <v>1</v>
      </c>
    </row>
    <row r="291" spans="1:7" x14ac:dyDescent="0.2">
      <c r="A291" t="s">
        <v>317</v>
      </c>
      <c r="B291" t="s">
        <v>612</v>
      </c>
      <c r="C291" t="s">
        <v>919</v>
      </c>
      <c r="D291" t="s">
        <v>1229</v>
      </c>
      <c r="E291" s="19" t="str">
        <f t="shared" si="4"/>
        <v>http://www.bis.org/review/r220629d.htm</v>
      </c>
      <c r="F291" s="2">
        <v>44713</v>
      </c>
      <c r="G291">
        <v>1</v>
      </c>
    </row>
    <row r="292" spans="1:7" x14ac:dyDescent="0.2">
      <c r="A292" t="s">
        <v>318</v>
      </c>
      <c r="B292" t="s">
        <v>613</v>
      </c>
      <c r="C292" t="s">
        <v>920</v>
      </c>
      <c r="D292" t="s">
        <v>1230</v>
      </c>
      <c r="E292" s="19" t="str">
        <f t="shared" si="4"/>
        <v>http://www.bis.org/review/r220630a.htm</v>
      </c>
      <c r="F292" s="2">
        <v>44743</v>
      </c>
      <c r="G292">
        <v>1</v>
      </c>
    </row>
    <row r="293" spans="1:7" x14ac:dyDescent="0.2">
      <c r="A293" t="s">
        <v>319</v>
      </c>
      <c r="B293" t="s">
        <v>614</v>
      </c>
      <c r="C293" t="s">
        <v>921</v>
      </c>
      <c r="D293" t="s">
        <v>1231</v>
      </c>
      <c r="E293" s="19" t="str">
        <f t="shared" si="4"/>
        <v>http://www.bis.org/review/r220701a.htm</v>
      </c>
      <c r="F293" s="2">
        <v>44743</v>
      </c>
      <c r="G293">
        <v>1</v>
      </c>
    </row>
    <row r="294" spans="1:7" x14ac:dyDescent="0.2">
      <c r="A294" t="s">
        <v>319</v>
      </c>
      <c r="B294" t="s">
        <v>614</v>
      </c>
      <c r="C294" t="s">
        <v>921</v>
      </c>
      <c r="D294" t="s">
        <v>1231</v>
      </c>
      <c r="E294" s="19" t="str">
        <f t="shared" si="4"/>
        <v>http://www.bis.org/review/r220701a.htm</v>
      </c>
      <c r="F294" s="2">
        <v>44743</v>
      </c>
      <c r="G294">
        <v>1</v>
      </c>
    </row>
    <row r="295" spans="1:7" x14ac:dyDescent="0.2">
      <c r="A295" t="s">
        <v>320</v>
      </c>
      <c r="B295" t="s">
        <v>615</v>
      </c>
      <c r="C295" t="s">
        <v>922</v>
      </c>
      <c r="D295" t="s">
        <v>1232</v>
      </c>
      <c r="E295" s="19" t="str">
        <f t="shared" si="4"/>
        <v>http://www.bis.org/review/r220708e.htm</v>
      </c>
      <c r="F295" s="2">
        <v>44743</v>
      </c>
      <c r="G295">
        <v>1</v>
      </c>
    </row>
    <row r="296" spans="1:7" x14ac:dyDescent="0.2">
      <c r="A296" t="s">
        <v>321</v>
      </c>
      <c r="B296" t="s">
        <v>616</v>
      </c>
      <c r="C296" t="s">
        <v>923</v>
      </c>
      <c r="D296" t="s">
        <v>1233</v>
      </c>
      <c r="E296" s="19" t="str">
        <f t="shared" si="4"/>
        <v>http://www.bis.org/review/r220713a.htm</v>
      </c>
      <c r="F296" s="2">
        <v>44743</v>
      </c>
      <c r="G296">
        <v>1</v>
      </c>
    </row>
    <row r="297" spans="1:7" x14ac:dyDescent="0.2">
      <c r="A297" t="s">
        <v>322</v>
      </c>
      <c r="B297" t="s">
        <v>617</v>
      </c>
      <c r="C297" t="s">
        <v>924</v>
      </c>
      <c r="D297" t="s">
        <v>1234</v>
      </c>
      <c r="E297" s="19" t="str">
        <f t="shared" si="4"/>
        <v>http://www.bis.org/review/r220729b.htm</v>
      </c>
      <c r="F297" s="2">
        <v>44743</v>
      </c>
      <c r="G297">
        <v>0</v>
      </c>
    </row>
    <row r="298" spans="1:7" x14ac:dyDescent="0.2">
      <c r="A298" t="s">
        <v>323</v>
      </c>
      <c r="B298" t="s">
        <v>618</v>
      </c>
      <c r="C298" t="s">
        <v>925</v>
      </c>
      <c r="D298" t="s">
        <v>1235</v>
      </c>
      <c r="E298" s="19" t="str">
        <f t="shared" si="4"/>
        <v>http://www.bis.org/review/r220810a.htm</v>
      </c>
      <c r="F298" s="2">
        <v>44774</v>
      </c>
      <c r="G298">
        <v>1</v>
      </c>
    </row>
    <row r="299" spans="1:7" x14ac:dyDescent="0.2">
      <c r="A299" t="s">
        <v>324</v>
      </c>
      <c r="B299" t="s">
        <v>619</v>
      </c>
      <c r="C299" t="s">
        <v>926</v>
      </c>
      <c r="D299" t="s">
        <v>1236</v>
      </c>
      <c r="E299" s="19" t="str">
        <f t="shared" si="4"/>
        <v>http://www.bis.org/review/r220818a.htm</v>
      </c>
      <c r="F299" s="2">
        <v>44774</v>
      </c>
      <c r="G299">
        <v>0</v>
      </c>
    </row>
    <row r="300" spans="1:7" x14ac:dyDescent="0.2">
      <c r="A300" t="s">
        <v>325</v>
      </c>
      <c r="B300" t="s">
        <v>620</v>
      </c>
      <c r="C300" t="s">
        <v>927</v>
      </c>
      <c r="D300" t="s">
        <v>1237</v>
      </c>
      <c r="E300" s="19" t="str">
        <f t="shared" si="4"/>
        <v>http://www.bis.org/review/r220824b.htm</v>
      </c>
      <c r="F300" s="2">
        <v>44774</v>
      </c>
      <c r="G300">
        <v>1</v>
      </c>
    </row>
    <row r="301" spans="1:7" x14ac:dyDescent="0.2">
      <c r="A301" t="s">
        <v>326</v>
      </c>
      <c r="B301" t="s">
        <v>621</v>
      </c>
      <c r="C301" t="s">
        <v>928</v>
      </c>
      <c r="D301" t="s">
        <v>1238</v>
      </c>
      <c r="E301" s="19" t="str">
        <f t="shared" si="4"/>
        <v>http://www.bis.org/review/r220830d.htm</v>
      </c>
      <c r="F301" s="2">
        <v>44774</v>
      </c>
      <c r="G301">
        <v>-1</v>
      </c>
    </row>
    <row r="302" spans="1:7" x14ac:dyDescent="0.2">
      <c r="A302" t="s">
        <v>326</v>
      </c>
      <c r="B302" t="s">
        <v>621</v>
      </c>
      <c r="C302" t="s">
        <v>928</v>
      </c>
      <c r="D302" t="s">
        <v>1238</v>
      </c>
      <c r="E302" s="19" t="str">
        <f t="shared" si="4"/>
        <v>http://www.bis.org/review/r220830d.htm</v>
      </c>
      <c r="F302" s="2">
        <v>44774</v>
      </c>
      <c r="G302">
        <v>1</v>
      </c>
    </row>
    <row r="303" spans="1:7" x14ac:dyDescent="0.2">
      <c r="A303" t="s">
        <v>327</v>
      </c>
      <c r="B303" t="s">
        <v>622</v>
      </c>
      <c r="C303" t="s">
        <v>929</v>
      </c>
      <c r="D303" t="s">
        <v>1239</v>
      </c>
      <c r="E303" s="19" t="str">
        <f t="shared" si="4"/>
        <v>http://www.bis.org/review/r220831c.htm</v>
      </c>
      <c r="F303" s="2">
        <v>44774</v>
      </c>
      <c r="G303">
        <v>1</v>
      </c>
    </row>
    <row r="304" spans="1:7" x14ac:dyDescent="0.2">
      <c r="A304" t="s">
        <v>328</v>
      </c>
      <c r="B304" t="s">
        <v>623</v>
      </c>
      <c r="C304" t="s">
        <v>930</v>
      </c>
      <c r="D304" t="s">
        <v>1240</v>
      </c>
      <c r="E304" s="19" t="str">
        <f t="shared" si="4"/>
        <v>http://www.bis.org/review/r220907b.htm</v>
      </c>
      <c r="F304" s="2">
        <v>44805</v>
      </c>
      <c r="G304">
        <v>1</v>
      </c>
    </row>
    <row r="305" spans="1:7" x14ac:dyDescent="0.2">
      <c r="A305" t="s">
        <v>329</v>
      </c>
      <c r="B305" t="s">
        <v>624</v>
      </c>
      <c r="C305" t="s">
        <v>931</v>
      </c>
      <c r="D305" t="s">
        <v>1241</v>
      </c>
      <c r="E305" s="19" t="str">
        <f t="shared" si="4"/>
        <v>http://www.bis.org/review/r220908f.htm</v>
      </c>
      <c r="F305" s="2">
        <v>44805</v>
      </c>
      <c r="G305">
        <v>0</v>
      </c>
    </row>
    <row r="306" spans="1:7" x14ac:dyDescent="0.2">
      <c r="A306" t="s">
        <v>330</v>
      </c>
      <c r="B306" t="s">
        <v>625</v>
      </c>
      <c r="C306" t="s">
        <v>932</v>
      </c>
      <c r="D306" t="s">
        <v>1242</v>
      </c>
      <c r="E306" s="19" t="str">
        <f t="shared" si="4"/>
        <v>http://www.bis.org/review/r220915c.htm</v>
      </c>
      <c r="F306" s="2">
        <v>44805</v>
      </c>
      <c r="G306">
        <v>1</v>
      </c>
    </row>
    <row r="307" spans="1:7" x14ac:dyDescent="0.2">
      <c r="A307" t="s">
        <v>331</v>
      </c>
      <c r="B307" t="s">
        <v>626</v>
      </c>
      <c r="C307" t="s">
        <v>933</v>
      </c>
      <c r="D307" t="s">
        <v>1243</v>
      </c>
      <c r="E307" s="19" t="str">
        <f t="shared" si="4"/>
        <v>http://www.bis.org/review/r220921j.htm</v>
      </c>
      <c r="F307" s="2">
        <v>44805</v>
      </c>
      <c r="G307">
        <v>0</v>
      </c>
    </row>
    <row r="308" spans="1:7" x14ac:dyDescent="0.2">
      <c r="A308" t="s">
        <v>332</v>
      </c>
      <c r="B308" t="s">
        <v>627</v>
      </c>
      <c r="C308" t="s">
        <v>934</v>
      </c>
      <c r="D308" t="s">
        <v>1244</v>
      </c>
      <c r="E308" s="19" t="str">
        <f t="shared" si="4"/>
        <v>http://www.bis.org/review/r220921g.htm</v>
      </c>
      <c r="F308" s="2">
        <v>44805</v>
      </c>
      <c r="G308">
        <v>1</v>
      </c>
    </row>
    <row r="309" spans="1:7" x14ac:dyDescent="0.2">
      <c r="A309" t="s">
        <v>332</v>
      </c>
      <c r="B309" t="s">
        <v>627</v>
      </c>
      <c r="C309" t="s">
        <v>934</v>
      </c>
      <c r="D309" t="s">
        <v>1244</v>
      </c>
      <c r="E309" s="19" t="str">
        <f t="shared" si="4"/>
        <v>http://www.bis.org/review/r220921g.htm</v>
      </c>
      <c r="F309" s="2">
        <v>44805</v>
      </c>
      <c r="G309">
        <v>1</v>
      </c>
    </row>
    <row r="310" spans="1:7" x14ac:dyDescent="0.2">
      <c r="A310" t="s">
        <v>333</v>
      </c>
      <c r="B310" t="s">
        <v>628</v>
      </c>
      <c r="C310" t="s">
        <v>935</v>
      </c>
      <c r="D310" t="s">
        <v>1245</v>
      </c>
      <c r="E310" s="19" t="str">
        <f t="shared" si="4"/>
        <v>http://www.bis.org/review/r220926b.htm</v>
      </c>
      <c r="F310" s="2">
        <v>44805</v>
      </c>
      <c r="G310">
        <v>1</v>
      </c>
    </row>
    <row r="311" spans="1:7" x14ac:dyDescent="0.2">
      <c r="A311" t="s">
        <v>334</v>
      </c>
      <c r="B311" t="s">
        <v>629</v>
      </c>
      <c r="C311" t="s">
        <v>936</v>
      </c>
      <c r="D311" t="s">
        <v>1246</v>
      </c>
      <c r="E311" s="19" t="str">
        <f t="shared" si="4"/>
        <v>http://www.bis.org/review/r220928e.htm</v>
      </c>
      <c r="F311" s="2">
        <v>44805</v>
      </c>
      <c r="G311">
        <v>1</v>
      </c>
    </row>
    <row r="312" spans="1:7" x14ac:dyDescent="0.2">
      <c r="A312" t="s">
        <v>334</v>
      </c>
      <c r="B312" t="s">
        <v>629</v>
      </c>
      <c r="C312" t="s">
        <v>937</v>
      </c>
      <c r="D312" t="s">
        <v>1247</v>
      </c>
      <c r="E312" s="19" t="str">
        <f t="shared" si="4"/>
        <v>http://www.bis.org/review/r220928d.htm</v>
      </c>
      <c r="F312" s="2">
        <v>44805</v>
      </c>
      <c r="G312">
        <v>1</v>
      </c>
    </row>
    <row r="313" spans="1:7" x14ac:dyDescent="0.2">
      <c r="A313" t="s">
        <v>335</v>
      </c>
      <c r="B313" t="s">
        <v>630</v>
      </c>
      <c r="C313" t="s">
        <v>938</v>
      </c>
      <c r="D313" t="s">
        <v>1248</v>
      </c>
      <c r="E313" s="19" t="str">
        <f t="shared" si="4"/>
        <v>http://www.bis.org/review/r220930j.htm</v>
      </c>
      <c r="F313" s="2">
        <v>44805</v>
      </c>
      <c r="G313">
        <v>0</v>
      </c>
    </row>
    <row r="314" spans="1:7" x14ac:dyDescent="0.2">
      <c r="A314" t="s">
        <v>336</v>
      </c>
      <c r="B314" t="s">
        <v>631</v>
      </c>
      <c r="C314" t="s">
        <v>939</v>
      </c>
      <c r="D314" t="s">
        <v>1249</v>
      </c>
      <c r="E314" s="19" t="str">
        <f t="shared" si="4"/>
        <v>http://www.bis.org/review/r221003i.htm</v>
      </c>
      <c r="F314" s="2">
        <v>44835</v>
      </c>
      <c r="G314">
        <v>1</v>
      </c>
    </row>
    <row r="315" spans="1:7" x14ac:dyDescent="0.2">
      <c r="A315" t="s">
        <v>337</v>
      </c>
      <c r="B315" t="s">
        <v>632</v>
      </c>
      <c r="C315" t="s">
        <v>940</v>
      </c>
      <c r="D315" t="s">
        <v>1250</v>
      </c>
      <c r="E315" s="19" t="str">
        <f t="shared" si="4"/>
        <v>http://www.bis.org/review/r221003a.htm</v>
      </c>
      <c r="F315" s="2">
        <v>44835</v>
      </c>
      <c r="G315">
        <v>1</v>
      </c>
    </row>
    <row r="316" spans="1:7" x14ac:dyDescent="0.2">
      <c r="A316" t="s">
        <v>338</v>
      </c>
      <c r="B316" t="s">
        <v>633</v>
      </c>
      <c r="C316" t="s">
        <v>941</v>
      </c>
      <c r="D316" t="s">
        <v>1251</v>
      </c>
      <c r="E316" s="19" t="str">
        <f t="shared" si="4"/>
        <v>http://www.bis.org/review/r221005c.htm</v>
      </c>
      <c r="F316" s="2">
        <v>44835</v>
      </c>
      <c r="G316">
        <v>0</v>
      </c>
    </row>
    <row r="317" spans="1:7" x14ac:dyDescent="0.2">
      <c r="A317" t="s">
        <v>339</v>
      </c>
      <c r="B317" t="s">
        <v>634</v>
      </c>
      <c r="C317" t="s">
        <v>942</v>
      </c>
      <c r="D317" t="s">
        <v>1252</v>
      </c>
      <c r="E317" s="19" t="str">
        <f t="shared" si="4"/>
        <v>http://www.bis.org/review/r221011b.htm</v>
      </c>
      <c r="F317" s="2">
        <v>44835</v>
      </c>
      <c r="G317">
        <v>1</v>
      </c>
    </row>
    <row r="318" spans="1:7" x14ac:dyDescent="0.2">
      <c r="A318" t="s">
        <v>340</v>
      </c>
      <c r="B318" t="s">
        <v>635</v>
      </c>
      <c r="C318" t="s">
        <v>943</v>
      </c>
      <c r="D318" t="s">
        <v>1253</v>
      </c>
      <c r="E318" s="19" t="str">
        <f t="shared" si="4"/>
        <v>http://www.bis.org/review/r221017i.htm</v>
      </c>
      <c r="F318" s="2">
        <v>44835</v>
      </c>
      <c r="G318">
        <v>-1</v>
      </c>
    </row>
    <row r="319" spans="1:7" x14ac:dyDescent="0.2">
      <c r="A319" t="s">
        <v>341</v>
      </c>
      <c r="B319" t="s">
        <v>636</v>
      </c>
      <c r="C319" t="s">
        <v>944</v>
      </c>
      <c r="D319" t="s">
        <v>1254</v>
      </c>
      <c r="E319" s="19" t="str">
        <f t="shared" si="4"/>
        <v>http://www.bis.org/review/r221017d.htm</v>
      </c>
      <c r="F319" s="2">
        <v>44835</v>
      </c>
      <c r="G319">
        <v>1</v>
      </c>
    </row>
    <row r="320" spans="1:7" x14ac:dyDescent="0.2">
      <c r="A320" t="s">
        <v>342</v>
      </c>
      <c r="B320" t="s">
        <v>637</v>
      </c>
      <c r="C320" t="s">
        <v>945</v>
      </c>
      <c r="D320" t="s">
        <v>1255</v>
      </c>
      <c r="E320" s="19" t="str">
        <f t="shared" si="4"/>
        <v>http://www.bis.org/review/r221017a.htm</v>
      </c>
      <c r="F320" s="2">
        <v>44835</v>
      </c>
      <c r="G320">
        <v>0</v>
      </c>
    </row>
    <row r="321" spans="1:7" x14ac:dyDescent="0.2">
      <c r="A321" t="s">
        <v>343</v>
      </c>
      <c r="B321" t="s">
        <v>638</v>
      </c>
      <c r="C321" t="s">
        <v>946</v>
      </c>
      <c r="D321" t="s">
        <v>1256</v>
      </c>
      <c r="E321" s="19" t="str">
        <f t="shared" si="4"/>
        <v>http://www.bis.org/review/r221017m.htm</v>
      </c>
      <c r="F321" s="2">
        <v>44835</v>
      </c>
      <c r="G321">
        <v>1</v>
      </c>
    </row>
    <row r="322" spans="1:7" x14ac:dyDescent="0.2">
      <c r="A322" t="s">
        <v>344</v>
      </c>
      <c r="B322" t="s">
        <v>639</v>
      </c>
      <c r="C322" t="s">
        <v>947</v>
      </c>
      <c r="D322" t="s">
        <v>1257</v>
      </c>
      <c r="E322" s="19" t="str">
        <f t="shared" si="4"/>
        <v>http://www.bis.org/review/r221020a.htm</v>
      </c>
      <c r="F322" s="2">
        <v>44835</v>
      </c>
      <c r="G322">
        <v>1</v>
      </c>
    </row>
    <row r="323" spans="1:7" x14ac:dyDescent="0.2">
      <c r="A323" t="s">
        <v>344</v>
      </c>
      <c r="B323" t="s">
        <v>639</v>
      </c>
      <c r="C323" t="s">
        <v>947</v>
      </c>
      <c r="D323" t="s">
        <v>1257</v>
      </c>
      <c r="E323" s="19" t="str">
        <f t="shared" si="4"/>
        <v>http://www.bis.org/review/r221020a.htm</v>
      </c>
      <c r="F323" s="2">
        <v>44835</v>
      </c>
      <c r="G323">
        <v>1</v>
      </c>
    </row>
    <row r="324" spans="1:7" x14ac:dyDescent="0.2">
      <c r="A324" t="s">
        <v>344</v>
      </c>
      <c r="B324" t="s">
        <v>639</v>
      </c>
      <c r="C324" t="s">
        <v>948</v>
      </c>
      <c r="D324" t="s">
        <v>1258</v>
      </c>
      <c r="E324" s="19" t="str">
        <f t="shared" si="4"/>
        <v>http://www.bis.org/review/r221021e.htm</v>
      </c>
      <c r="F324" s="2">
        <v>44835</v>
      </c>
      <c r="G324">
        <v>1</v>
      </c>
    </row>
    <row r="325" spans="1:7" x14ac:dyDescent="0.2">
      <c r="A325" t="s">
        <v>344</v>
      </c>
      <c r="B325" t="s">
        <v>639</v>
      </c>
      <c r="C325" t="s">
        <v>948</v>
      </c>
      <c r="D325" t="s">
        <v>1258</v>
      </c>
      <c r="E325" s="19" t="str">
        <f t="shared" si="4"/>
        <v>http://www.bis.org/review/r221021e.htm</v>
      </c>
      <c r="F325" s="2">
        <v>44835</v>
      </c>
      <c r="G325">
        <v>1</v>
      </c>
    </row>
    <row r="326" spans="1:7" x14ac:dyDescent="0.2">
      <c r="A326" t="s">
        <v>345</v>
      </c>
      <c r="B326" t="s">
        <v>640</v>
      </c>
      <c r="C326" t="s">
        <v>949</v>
      </c>
      <c r="D326" t="s">
        <v>1259</v>
      </c>
      <c r="E326" s="19" t="str">
        <f t="shared" ref="E326:E355" si="5">HYPERLINK(D326)</f>
        <v>http://www.bis.org/review/r221024b.htm</v>
      </c>
      <c r="F326" s="2">
        <v>44835</v>
      </c>
      <c r="G326">
        <v>0</v>
      </c>
    </row>
    <row r="327" spans="1:7" x14ac:dyDescent="0.2">
      <c r="A327" t="s">
        <v>346</v>
      </c>
      <c r="B327" t="s">
        <v>641</v>
      </c>
      <c r="C327" t="s">
        <v>950</v>
      </c>
      <c r="D327" t="s">
        <v>1260</v>
      </c>
      <c r="E327" s="19" t="str">
        <f t="shared" si="5"/>
        <v>http://www.bis.org/review/r221028b.htm</v>
      </c>
      <c r="F327" s="2">
        <v>44835</v>
      </c>
      <c r="G327">
        <v>1</v>
      </c>
    </row>
    <row r="328" spans="1:7" x14ac:dyDescent="0.2">
      <c r="A328" t="s">
        <v>346</v>
      </c>
      <c r="B328" t="s">
        <v>641</v>
      </c>
      <c r="C328" t="s">
        <v>950</v>
      </c>
      <c r="D328" t="s">
        <v>1260</v>
      </c>
      <c r="E328" s="19" t="str">
        <f t="shared" si="5"/>
        <v>http://www.bis.org/review/r221028b.htm</v>
      </c>
      <c r="F328" s="2">
        <v>44835</v>
      </c>
      <c r="G328">
        <v>1</v>
      </c>
    </row>
    <row r="329" spans="1:7" x14ac:dyDescent="0.2">
      <c r="A329" t="s">
        <v>347</v>
      </c>
      <c r="B329" t="s">
        <v>642</v>
      </c>
      <c r="C329" t="s">
        <v>951</v>
      </c>
      <c r="D329" t="s">
        <v>1261</v>
      </c>
      <c r="E329" s="19" t="str">
        <f t="shared" si="5"/>
        <v>http://www.bis.org/review/r221031c.htm</v>
      </c>
      <c r="F329" s="2">
        <v>44835</v>
      </c>
      <c r="G329">
        <v>1</v>
      </c>
    </row>
    <row r="330" spans="1:7" x14ac:dyDescent="0.2">
      <c r="A330" t="s">
        <v>348</v>
      </c>
      <c r="B330" t="s">
        <v>643</v>
      </c>
      <c r="C330" t="s">
        <v>952</v>
      </c>
      <c r="D330" t="s">
        <v>1262</v>
      </c>
      <c r="E330" s="19" t="str">
        <f t="shared" si="5"/>
        <v>http://www.bis.org/review/r221031m.htm</v>
      </c>
      <c r="F330" s="2">
        <v>44835</v>
      </c>
      <c r="G330">
        <v>1</v>
      </c>
    </row>
    <row r="331" spans="1:7" x14ac:dyDescent="0.2">
      <c r="A331" t="s">
        <v>349</v>
      </c>
      <c r="B331" t="s">
        <v>644</v>
      </c>
      <c r="C331" t="s">
        <v>953</v>
      </c>
      <c r="D331" t="s">
        <v>1263</v>
      </c>
      <c r="E331" s="19" t="str">
        <f t="shared" si="5"/>
        <v>http://www.bis.org/review/r221031j.htm</v>
      </c>
      <c r="F331" s="2">
        <v>44835</v>
      </c>
      <c r="G331">
        <v>1</v>
      </c>
    </row>
    <row r="332" spans="1:7" x14ac:dyDescent="0.2">
      <c r="A332" t="s">
        <v>349</v>
      </c>
      <c r="B332" t="s">
        <v>644</v>
      </c>
      <c r="C332" t="s">
        <v>953</v>
      </c>
      <c r="D332" t="s">
        <v>1263</v>
      </c>
      <c r="E332" s="19" t="str">
        <f t="shared" si="5"/>
        <v>http://www.bis.org/review/r221031j.htm</v>
      </c>
      <c r="F332" s="2">
        <v>44835</v>
      </c>
      <c r="G332">
        <v>1</v>
      </c>
    </row>
    <row r="333" spans="1:7" x14ac:dyDescent="0.2">
      <c r="A333" t="s">
        <v>350</v>
      </c>
      <c r="B333" t="s">
        <v>645</v>
      </c>
      <c r="C333" t="s">
        <v>954</v>
      </c>
      <c r="D333" t="s">
        <v>1264</v>
      </c>
      <c r="E333" s="19" t="str">
        <f t="shared" si="5"/>
        <v>http://www.bis.org/review/r221031h.htm</v>
      </c>
      <c r="F333" s="2">
        <v>44835</v>
      </c>
      <c r="G333">
        <v>1</v>
      </c>
    </row>
    <row r="334" spans="1:7" x14ac:dyDescent="0.2">
      <c r="A334" t="s">
        <v>350</v>
      </c>
      <c r="B334" t="s">
        <v>645</v>
      </c>
      <c r="C334" t="s">
        <v>954</v>
      </c>
      <c r="D334" t="s">
        <v>1264</v>
      </c>
      <c r="E334" s="19" t="str">
        <f t="shared" si="5"/>
        <v>http://www.bis.org/review/r221031h.htm</v>
      </c>
      <c r="F334" s="2">
        <v>44835</v>
      </c>
      <c r="G334">
        <v>1</v>
      </c>
    </row>
    <row r="335" spans="1:7" x14ac:dyDescent="0.2">
      <c r="A335" t="s">
        <v>351</v>
      </c>
      <c r="B335" t="s">
        <v>646</v>
      </c>
      <c r="C335" t="s">
        <v>955</v>
      </c>
      <c r="D335" t="s">
        <v>1265</v>
      </c>
      <c r="E335" s="19" t="str">
        <f t="shared" si="5"/>
        <v>http://www.bis.org/review/r221102a.htm</v>
      </c>
      <c r="F335" s="2">
        <v>44866</v>
      </c>
      <c r="G335">
        <v>1</v>
      </c>
    </row>
    <row r="336" spans="1:7" x14ac:dyDescent="0.2">
      <c r="A336" t="s">
        <v>351</v>
      </c>
      <c r="B336" t="s">
        <v>646</v>
      </c>
      <c r="C336" t="s">
        <v>955</v>
      </c>
      <c r="D336" t="s">
        <v>1265</v>
      </c>
      <c r="E336" s="19" t="str">
        <f t="shared" si="5"/>
        <v>http://www.bis.org/review/r221102a.htm</v>
      </c>
      <c r="F336" s="2">
        <v>44866</v>
      </c>
      <c r="G336">
        <v>1</v>
      </c>
    </row>
    <row r="337" spans="1:7" x14ac:dyDescent="0.2">
      <c r="A337" t="s">
        <v>352</v>
      </c>
      <c r="B337" t="s">
        <v>647</v>
      </c>
      <c r="C337" t="s">
        <v>956</v>
      </c>
      <c r="D337" t="s">
        <v>1266</v>
      </c>
      <c r="E337" s="19" t="str">
        <f t="shared" si="5"/>
        <v>http://www.bis.org/review/r221104c.htm</v>
      </c>
      <c r="F337" s="2">
        <v>44866</v>
      </c>
      <c r="G337">
        <v>1</v>
      </c>
    </row>
    <row r="338" spans="1:7" x14ac:dyDescent="0.2">
      <c r="A338" t="s">
        <v>352</v>
      </c>
      <c r="B338" t="s">
        <v>647</v>
      </c>
      <c r="C338" t="s">
        <v>956</v>
      </c>
      <c r="D338" t="s">
        <v>1266</v>
      </c>
      <c r="E338" s="19" t="str">
        <f t="shared" si="5"/>
        <v>http://www.bis.org/review/r221104c.htm</v>
      </c>
      <c r="F338" s="2">
        <v>44866</v>
      </c>
      <c r="G338">
        <v>1</v>
      </c>
    </row>
    <row r="339" spans="1:7" x14ac:dyDescent="0.2">
      <c r="A339" t="s">
        <v>353</v>
      </c>
      <c r="B339" t="s">
        <v>648</v>
      </c>
      <c r="C339" t="s">
        <v>957</v>
      </c>
      <c r="D339" t="s">
        <v>1267</v>
      </c>
      <c r="E339" s="19" t="str">
        <f t="shared" si="5"/>
        <v>http://www.bis.org/review/r221104b.htm</v>
      </c>
      <c r="F339" s="2">
        <v>44866</v>
      </c>
      <c r="G339">
        <v>1</v>
      </c>
    </row>
    <row r="340" spans="1:7" x14ac:dyDescent="0.2">
      <c r="A340" t="s">
        <v>354</v>
      </c>
      <c r="B340" t="s">
        <v>649</v>
      </c>
      <c r="C340" t="s">
        <v>958</v>
      </c>
      <c r="D340" t="s">
        <v>1268</v>
      </c>
      <c r="E340" s="19" t="str">
        <f t="shared" si="5"/>
        <v>http://www.bis.org/review/r221109c.htm</v>
      </c>
      <c r="F340" s="2">
        <v>44866</v>
      </c>
      <c r="G340">
        <v>1</v>
      </c>
    </row>
    <row r="341" spans="1:7" x14ac:dyDescent="0.2">
      <c r="A341" t="s">
        <v>355</v>
      </c>
      <c r="B341" t="s">
        <v>650</v>
      </c>
      <c r="C341" t="s">
        <v>959</v>
      </c>
      <c r="D341" t="s">
        <v>1269</v>
      </c>
      <c r="E341" s="19" t="str">
        <f t="shared" si="5"/>
        <v>http://www.bis.org/review/r221108a.htm</v>
      </c>
      <c r="F341" s="2">
        <v>44866</v>
      </c>
      <c r="G341">
        <v>1</v>
      </c>
    </row>
    <row r="342" spans="1:7" x14ac:dyDescent="0.2">
      <c r="A342" t="s">
        <v>356</v>
      </c>
      <c r="B342" t="s">
        <v>651</v>
      </c>
      <c r="C342" t="s">
        <v>960</v>
      </c>
      <c r="D342" t="s">
        <v>1270</v>
      </c>
      <c r="E342" s="19" t="str">
        <f t="shared" si="5"/>
        <v>http://www.bis.org/review/r221116c.htm</v>
      </c>
      <c r="F342" s="2">
        <v>44866</v>
      </c>
      <c r="G342">
        <v>0</v>
      </c>
    </row>
    <row r="343" spans="1:7" x14ac:dyDescent="0.2">
      <c r="A343" t="s">
        <v>357</v>
      </c>
      <c r="B343" t="s">
        <v>652</v>
      </c>
      <c r="C343" t="s">
        <v>961</v>
      </c>
      <c r="D343" t="s">
        <v>1271</v>
      </c>
      <c r="E343" s="19" t="str">
        <f t="shared" si="5"/>
        <v>http://www.bis.org/review/r221122a.htm</v>
      </c>
      <c r="F343" s="2">
        <v>44866</v>
      </c>
      <c r="G343">
        <v>1</v>
      </c>
    </row>
    <row r="344" spans="1:7" x14ac:dyDescent="0.2">
      <c r="A344" t="s">
        <v>358</v>
      </c>
      <c r="B344" t="s">
        <v>653</v>
      </c>
      <c r="C344" t="s">
        <v>962</v>
      </c>
      <c r="D344" t="s">
        <v>1272</v>
      </c>
      <c r="E344" s="19" t="str">
        <f t="shared" si="5"/>
        <v>http://www.bis.org/review/r221121m.htm</v>
      </c>
      <c r="F344" s="2">
        <v>44866</v>
      </c>
      <c r="G344">
        <v>1</v>
      </c>
    </row>
    <row r="345" spans="1:7" x14ac:dyDescent="0.2">
      <c r="A345" t="s">
        <v>359</v>
      </c>
      <c r="B345" t="s">
        <v>654</v>
      </c>
      <c r="C345" t="s">
        <v>963</v>
      </c>
      <c r="D345" t="s">
        <v>1273</v>
      </c>
      <c r="E345" s="19" t="str">
        <f t="shared" si="5"/>
        <v>http://www.bis.org/review/r221122g.htm</v>
      </c>
      <c r="F345" s="2">
        <v>44866</v>
      </c>
      <c r="G345">
        <v>1</v>
      </c>
    </row>
    <row r="346" spans="1:7" x14ac:dyDescent="0.2">
      <c r="A346" t="s">
        <v>359</v>
      </c>
      <c r="B346" t="s">
        <v>654</v>
      </c>
      <c r="C346" t="s">
        <v>963</v>
      </c>
      <c r="D346" t="s">
        <v>1273</v>
      </c>
      <c r="E346" s="19" t="str">
        <f t="shared" si="5"/>
        <v>http://www.bis.org/review/r221122g.htm</v>
      </c>
      <c r="F346" s="2">
        <v>44866</v>
      </c>
      <c r="G346">
        <v>1</v>
      </c>
    </row>
    <row r="347" spans="1:7" x14ac:dyDescent="0.2">
      <c r="A347" t="s">
        <v>360</v>
      </c>
      <c r="B347" t="s">
        <v>655</v>
      </c>
      <c r="C347" t="s">
        <v>964</v>
      </c>
      <c r="D347" t="s">
        <v>1274</v>
      </c>
      <c r="E347" s="19" t="str">
        <f t="shared" si="5"/>
        <v>http://www.bis.org/review/r221202e.htm</v>
      </c>
      <c r="F347" s="2">
        <v>44896</v>
      </c>
      <c r="G347">
        <v>1</v>
      </c>
    </row>
    <row r="348" spans="1:7" x14ac:dyDescent="0.2">
      <c r="A348" t="s">
        <v>361</v>
      </c>
      <c r="B348" t="s">
        <v>656</v>
      </c>
      <c r="C348" t="s">
        <v>965</v>
      </c>
      <c r="D348" t="s">
        <v>1275</v>
      </c>
      <c r="E348" s="19" t="str">
        <f t="shared" si="5"/>
        <v>http://www.bis.org/review/r221207d.htm</v>
      </c>
      <c r="F348" s="2">
        <v>44896</v>
      </c>
      <c r="G348">
        <v>1</v>
      </c>
    </row>
    <row r="349" spans="1:7" x14ac:dyDescent="0.2">
      <c r="A349" t="s">
        <v>362</v>
      </c>
      <c r="B349" t="s">
        <v>657</v>
      </c>
      <c r="C349" t="s">
        <v>966</v>
      </c>
      <c r="D349" t="s">
        <v>1276</v>
      </c>
      <c r="E349" s="19" t="str">
        <f t="shared" si="5"/>
        <v>http://www.bis.org/review/r221214a.htm</v>
      </c>
      <c r="F349" s="2">
        <v>44896</v>
      </c>
      <c r="G349">
        <v>1</v>
      </c>
    </row>
    <row r="350" spans="1:7" x14ac:dyDescent="0.2">
      <c r="A350" t="s">
        <v>362</v>
      </c>
      <c r="B350" t="s">
        <v>657</v>
      </c>
      <c r="C350" t="s">
        <v>966</v>
      </c>
      <c r="D350" t="s">
        <v>1276</v>
      </c>
      <c r="E350" s="19" t="str">
        <f t="shared" si="5"/>
        <v>http://www.bis.org/review/r221214a.htm</v>
      </c>
      <c r="F350" s="2">
        <v>44896</v>
      </c>
      <c r="G350">
        <v>1</v>
      </c>
    </row>
    <row r="351" spans="1:7" x14ac:dyDescent="0.2">
      <c r="A351" t="s">
        <v>363</v>
      </c>
      <c r="B351" t="s">
        <v>658</v>
      </c>
      <c r="C351" t="s">
        <v>967</v>
      </c>
      <c r="D351" t="s">
        <v>1277</v>
      </c>
      <c r="E351" s="19" t="str">
        <f t="shared" si="5"/>
        <v>http://www.bis.org/review/r230110c.htm</v>
      </c>
      <c r="F351" s="2">
        <v>44927</v>
      </c>
      <c r="G351">
        <v>1</v>
      </c>
    </row>
    <row r="352" spans="1:7" x14ac:dyDescent="0.2">
      <c r="A352" t="s">
        <v>364</v>
      </c>
      <c r="B352" t="s">
        <v>659</v>
      </c>
      <c r="C352" t="s">
        <v>968</v>
      </c>
      <c r="D352" t="s">
        <v>1278</v>
      </c>
      <c r="E352" s="19" t="str">
        <f t="shared" si="5"/>
        <v>http://www.bis.org/review/r230111c.htm</v>
      </c>
      <c r="F352" s="2">
        <v>44927</v>
      </c>
      <c r="G352">
        <v>1</v>
      </c>
    </row>
    <row r="353" spans="1:7" x14ac:dyDescent="0.2">
      <c r="A353" t="s">
        <v>364</v>
      </c>
      <c r="B353" t="s">
        <v>659</v>
      </c>
      <c r="C353" t="s">
        <v>968</v>
      </c>
      <c r="D353" t="s">
        <v>1278</v>
      </c>
      <c r="E353" s="19" t="str">
        <f t="shared" si="5"/>
        <v>http://www.bis.org/review/r230111c.htm</v>
      </c>
      <c r="F353" s="2">
        <v>44927</v>
      </c>
      <c r="G353">
        <v>1</v>
      </c>
    </row>
    <row r="354" spans="1:7" x14ac:dyDescent="0.2">
      <c r="A354" t="s">
        <v>365</v>
      </c>
      <c r="B354" t="s">
        <v>660</v>
      </c>
      <c r="C354" t="s">
        <v>969</v>
      </c>
      <c r="D354" t="s">
        <v>1279</v>
      </c>
      <c r="E354" s="19" t="str">
        <f t="shared" si="5"/>
        <v>http://www.bis.org/review/r230110i.htm</v>
      </c>
      <c r="F354" s="2">
        <v>44927</v>
      </c>
      <c r="G354">
        <v>1</v>
      </c>
    </row>
    <row r="355" spans="1:7" x14ac:dyDescent="0.2">
      <c r="A355" t="s">
        <v>366</v>
      </c>
      <c r="B355" t="s">
        <v>661</v>
      </c>
      <c r="C355" t="s">
        <v>970</v>
      </c>
      <c r="D355" t="s">
        <v>1280</v>
      </c>
      <c r="E355" s="19" t="str">
        <f t="shared" si="5"/>
        <v>http://www.bis.org/review/r230111b.htm</v>
      </c>
      <c r="F355" s="2">
        <v>44927</v>
      </c>
      <c r="G355">
        <v>1</v>
      </c>
    </row>
  </sheetData>
  <mergeCells count="1">
    <mergeCell ref="A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1BA3-816E-4BA4-AB2A-FC648BBA0FFA}">
  <dimension ref="A1:U52"/>
  <sheetViews>
    <sheetView workbookViewId="0">
      <selection sqref="A1:U1"/>
    </sheetView>
  </sheetViews>
  <sheetFormatPr defaultColWidth="9.140625" defaultRowHeight="12.75" x14ac:dyDescent="0.2"/>
  <cols>
    <col min="1" max="1" width="9.140625" style="8"/>
    <col min="2" max="2" width="41" style="8" bestFit="1" customWidth="1"/>
    <col min="3" max="3" width="34.28515625" style="8" bestFit="1" customWidth="1"/>
    <col min="4" max="16384" width="9.140625" style="8"/>
  </cols>
  <sheetData>
    <row r="1" spans="1:21" ht="20.25" x14ac:dyDescent="0.35">
      <c r="A1" s="53" t="s">
        <v>1565</v>
      </c>
      <c r="B1" s="53"/>
      <c r="C1" s="53"/>
      <c r="D1" s="53"/>
      <c r="E1" s="53"/>
      <c r="F1" s="53"/>
      <c r="G1" s="53"/>
      <c r="H1" s="53"/>
      <c r="I1" s="53"/>
      <c r="J1" s="53"/>
      <c r="K1" s="53"/>
      <c r="L1" s="53"/>
      <c r="M1" s="53"/>
      <c r="N1" s="53"/>
      <c r="O1" s="53"/>
      <c r="P1" s="53"/>
      <c r="Q1" s="53"/>
      <c r="R1" s="53"/>
      <c r="S1" s="53"/>
      <c r="T1" s="53"/>
      <c r="U1" s="53"/>
    </row>
    <row r="4" spans="1:21" s="10" customFormat="1" ht="16.5" x14ac:dyDescent="0.3">
      <c r="A4" s="9" t="s">
        <v>72</v>
      </c>
      <c r="B4" s="9" t="s">
        <v>1566</v>
      </c>
      <c r="C4" s="9" t="s">
        <v>367</v>
      </c>
    </row>
    <row r="5" spans="1:21" ht="16.5" x14ac:dyDescent="0.3">
      <c r="A5" s="11" t="s">
        <v>2</v>
      </c>
      <c r="B5" s="11" t="s">
        <v>1567</v>
      </c>
      <c r="C5" s="11" t="s">
        <v>1403</v>
      </c>
    </row>
    <row r="6" spans="1:21" ht="16.5" x14ac:dyDescent="0.3">
      <c r="A6" s="11" t="s">
        <v>5</v>
      </c>
      <c r="B6" s="11" t="s">
        <v>1567</v>
      </c>
      <c r="C6" s="11" t="s">
        <v>421</v>
      </c>
    </row>
    <row r="7" spans="1:21" ht="16.5" x14ac:dyDescent="0.3">
      <c r="A7" s="11" t="s">
        <v>1301</v>
      </c>
      <c r="B7" s="11" t="s">
        <v>1567</v>
      </c>
      <c r="C7" s="11" t="s">
        <v>1423</v>
      </c>
    </row>
    <row r="8" spans="1:21" ht="16.5" x14ac:dyDescent="0.3">
      <c r="A8" s="11" t="s">
        <v>15</v>
      </c>
      <c r="B8" s="11" t="s">
        <v>1567</v>
      </c>
      <c r="C8" s="11" t="s">
        <v>381</v>
      </c>
    </row>
    <row r="9" spans="1:21" ht="16.5" x14ac:dyDescent="0.3">
      <c r="A9" s="11" t="s">
        <v>17</v>
      </c>
      <c r="B9" s="11" t="s">
        <v>1567</v>
      </c>
      <c r="C9" s="11" t="s">
        <v>1431</v>
      </c>
    </row>
    <row r="10" spans="1:21" ht="16.5" x14ac:dyDescent="0.3">
      <c r="A10" s="11" t="s">
        <v>19</v>
      </c>
      <c r="B10" s="11" t="s">
        <v>1567</v>
      </c>
      <c r="C10" s="11" t="s">
        <v>491</v>
      </c>
    </row>
    <row r="11" spans="1:21" ht="16.5" x14ac:dyDescent="0.3">
      <c r="A11" s="11" t="s">
        <v>20</v>
      </c>
      <c r="B11" s="11" t="s">
        <v>1567</v>
      </c>
      <c r="C11" s="11" t="s">
        <v>370</v>
      </c>
    </row>
    <row r="12" spans="1:21" ht="16.5" x14ac:dyDescent="0.3">
      <c r="A12" s="11" t="s">
        <v>21</v>
      </c>
      <c r="B12" s="11" t="s">
        <v>1567</v>
      </c>
      <c r="C12" s="11" t="s">
        <v>446</v>
      </c>
    </row>
    <row r="13" spans="1:21" ht="16.5" x14ac:dyDescent="0.3">
      <c r="A13" s="11" t="s">
        <v>24</v>
      </c>
      <c r="B13" s="11" t="s">
        <v>1567</v>
      </c>
      <c r="C13" s="11" t="s">
        <v>413</v>
      </c>
    </row>
    <row r="14" spans="1:21" ht="16.5" x14ac:dyDescent="0.3">
      <c r="A14" s="11" t="s">
        <v>29</v>
      </c>
      <c r="B14" s="11" t="s">
        <v>1567</v>
      </c>
      <c r="C14" s="11" t="s">
        <v>460</v>
      </c>
    </row>
    <row r="15" spans="1:21" ht="16.5" x14ac:dyDescent="0.3">
      <c r="A15" s="11" t="s">
        <v>33</v>
      </c>
      <c r="B15" s="11" t="s">
        <v>1567</v>
      </c>
      <c r="C15" s="11" t="s">
        <v>412</v>
      </c>
    </row>
    <row r="16" spans="1:21" ht="16.5" x14ac:dyDescent="0.3">
      <c r="A16" s="11" t="s">
        <v>39</v>
      </c>
      <c r="B16" s="11" t="s">
        <v>1567</v>
      </c>
      <c r="C16" s="11" t="s">
        <v>411</v>
      </c>
    </row>
    <row r="17" spans="1:3" ht="16.5" x14ac:dyDescent="0.3">
      <c r="A17" s="11" t="s">
        <v>1336</v>
      </c>
      <c r="B17" s="11" t="s">
        <v>1567</v>
      </c>
      <c r="C17" s="11" t="s">
        <v>1473</v>
      </c>
    </row>
    <row r="18" spans="1:3" ht="16.5" x14ac:dyDescent="0.3">
      <c r="A18" s="11" t="s">
        <v>1337</v>
      </c>
      <c r="B18" s="11" t="s">
        <v>1567</v>
      </c>
      <c r="C18" s="11" t="s">
        <v>1474</v>
      </c>
    </row>
    <row r="19" spans="1:3" ht="16.5" x14ac:dyDescent="0.3">
      <c r="A19" s="11" t="s">
        <v>1349</v>
      </c>
      <c r="B19" s="11" t="s">
        <v>1567</v>
      </c>
      <c r="C19" s="11" t="s">
        <v>1488</v>
      </c>
    </row>
    <row r="20" spans="1:3" ht="16.5" x14ac:dyDescent="0.3">
      <c r="A20" s="11" t="s">
        <v>44</v>
      </c>
      <c r="B20" s="11" t="s">
        <v>1567</v>
      </c>
      <c r="C20" s="11" t="s">
        <v>1495</v>
      </c>
    </row>
    <row r="21" spans="1:3" ht="16.5" x14ac:dyDescent="0.3">
      <c r="A21" s="11" t="s">
        <v>51</v>
      </c>
      <c r="B21" s="11" t="s">
        <v>1567</v>
      </c>
      <c r="C21" s="11" t="s">
        <v>1508</v>
      </c>
    </row>
    <row r="22" spans="1:3" ht="16.5" x14ac:dyDescent="0.3">
      <c r="A22" s="11" t="s">
        <v>58</v>
      </c>
      <c r="B22" s="11" t="s">
        <v>1567</v>
      </c>
      <c r="C22" s="11" t="s">
        <v>1520</v>
      </c>
    </row>
    <row r="23" spans="1:3" ht="16.5" x14ac:dyDescent="0.3">
      <c r="A23" s="11" t="s">
        <v>59</v>
      </c>
      <c r="B23" s="11" t="s">
        <v>1567</v>
      </c>
      <c r="C23" s="11" t="s">
        <v>1521</v>
      </c>
    </row>
    <row r="24" spans="1:3" ht="16.5" x14ac:dyDescent="0.3">
      <c r="A24" s="11" t="s">
        <v>1568</v>
      </c>
      <c r="B24" s="11" t="s">
        <v>1569</v>
      </c>
      <c r="C24" s="11" t="s">
        <v>1570</v>
      </c>
    </row>
    <row r="25" spans="1:3" ht="16.5" x14ac:dyDescent="0.3">
      <c r="A25" s="11" t="s">
        <v>1571</v>
      </c>
      <c r="B25" s="11" t="s">
        <v>1569</v>
      </c>
      <c r="C25" s="11" t="s">
        <v>1572</v>
      </c>
    </row>
    <row r="26" spans="1:3" ht="16.5" x14ac:dyDescent="0.3">
      <c r="A26" s="11" t="s">
        <v>1573</v>
      </c>
      <c r="B26" s="11" t="s">
        <v>1569</v>
      </c>
      <c r="C26" s="11" t="s">
        <v>1574</v>
      </c>
    </row>
    <row r="27" spans="1:3" ht="16.5" x14ac:dyDescent="0.3">
      <c r="A27" s="11" t="s">
        <v>1575</v>
      </c>
      <c r="B27" s="11" t="s">
        <v>1569</v>
      </c>
      <c r="C27" s="11" t="s">
        <v>1576</v>
      </c>
    </row>
    <row r="28" spans="1:3" ht="16.5" x14ac:dyDescent="0.3">
      <c r="A28" s="11" t="s">
        <v>1577</v>
      </c>
      <c r="B28" s="11" t="s">
        <v>1569</v>
      </c>
      <c r="C28" s="11" t="s">
        <v>1578</v>
      </c>
    </row>
    <row r="29" spans="1:3" ht="16.5" x14ac:dyDescent="0.3">
      <c r="A29" s="11" t="s">
        <v>1579</v>
      </c>
      <c r="B29" s="11" t="s">
        <v>1569</v>
      </c>
      <c r="C29" s="11" t="s">
        <v>1580</v>
      </c>
    </row>
    <row r="30" spans="1:3" ht="16.5" x14ac:dyDescent="0.3">
      <c r="A30" s="11" t="s">
        <v>1581</v>
      </c>
      <c r="B30" s="11" t="s">
        <v>1569</v>
      </c>
      <c r="C30" s="11" t="s">
        <v>1582</v>
      </c>
    </row>
    <row r="31" spans="1:3" ht="16.5" x14ac:dyDescent="0.3">
      <c r="A31" s="11" t="s">
        <v>1583</v>
      </c>
      <c r="B31" s="11" t="s">
        <v>1569</v>
      </c>
      <c r="C31" s="11" t="s">
        <v>1584</v>
      </c>
    </row>
    <row r="32" spans="1:3" ht="16.5" x14ac:dyDescent="0.3">
      <c r="A32" s="11" t="s">
        <v>1585</v>
      </c>
      <c r="B32" s="11" t="s">
        <v>1586</v>
      </c>
      <c r="C32" s="11" t="s">
        <v>1587</v>
      </c>
    </row>
    <row r="33" spans="1:3" ht="16.5" x14ac:dyDescent="0.3">
      <c r="A33" s="11" t="s">
        <v>1588</v>
      </c>
      <c r="B33" s="11" t="s">
        <v>1586</v>
      </c>
      <c r="C33" s="11" t="s">
        <v>1589</v>
      </c>
    </row>
    <row r="34" spans="1:3" ht="16.5" x14ac:dyDescent="0.3">
      <c r="A34" s="11" t="s">
        <v>1590</v>
      </c>
      <c r="B34" s="11" t="s">
        <v>1586</v>
      </c>
      <c r="C34" s="11" t="s">
        <v>1591</v>
      </c>
    </row>
    <row r="35" spans="1:3" ht="16.5" x14ac:dyDescent="0.3">
      <c r="A35" s="11" t="s">
        <v>1592</v>
      </c>
      <c r="B35" s="11" t="s">
        <v>1586</v>
      </c>
      <c r="C35" s="11" t="s">
        <v>1593</v>
      </c>
    </row>
    <row r="36" spans="1:3" ht="16.5" x14ac:dyDescent="0.3">
      <c r="A36" s="11" t="s">
        <v>1594</v>
      </c>
      <c r="B36" s="11" t="s">
        <v>1586</v>
      </c>
      <c r="C36" s="11" t="s">
        <v>1595</v>
      </c>
    </row>
    <row r="37" spans="1:3" ht="16.5" x14ac:dyDescent="0.3">
      <c r="A37" s="11" t="s">
        <v>1596</v>
      </c>
      <c r="B37" s="11" t="s">
        <v>1586</v>
      </c>
      <c r="C37" s="11" t="s">
        <v>1597</v>
      </c>
    </row>
    <row r="38" spans="1:3" ht="16.5" x14ac:dyDescent="0.3">
      <c r="A38" s="11" t="s">
        <v>1598</v>
      </c>
      <c r="B38" s="11" t="s">
        <v>1586</v>
      </c>
      <c r="C38" s="11" t="s">
        <v>1599</v>
      </c>
    </row>
    <row r="39" spans="1:3" ht="16.5" x14ac:dyDescent="0.3">
      <c r="A39" s="11" t="s">
        <v>1600</v>
      </c>
      <c r="B39" s="11" t="s">
        <v>1586</v>
      </c>
      <c r="C39" s="11" t="s">
        <v>1601</v>
      </c>
    </row>
    <row r="40" spans="1:3" ht="16.5" x14ac:dyDescent="0.3">
      <c r="A40" s="11" t="s">
        <v>1286</v>
      </c>
      <c r="B40" s="11" t="s">
        <v>1429</v>
      </c>
      <c r="C40" s="11" t="s">
        <v>1400</v>
      </c>
    </row>
    <row r="41" spans="1:3" ht="16.5" x14ac:dyDescent="0.3">
      <c r="A41" s="11" t="s">
        <v>1602</v>
      </c>
      <c r="B41" s="11" t="s">
        <v>1429</v>
      </c>
      <c r="C41" s="11" t="s">
        <v>1603</v>
      </c>
    </row>
    <row r="42" spans="1:3" ht="16.5" x14ac:dyDescent="0.3">
      <c r="A42" s="11" t="s">
        <v>1604</v>
      </c>
      <c r="B42" s="11" t="s">
        <v>1429</v>
      </c>
      <c r="C42" s="11" t="s">
        <v>1605</v>
      </c>
    </row>
    <row r="43" spans="1:3" ht="16.5" x14ac:dyDescent="0.3">
      <c r="A43" s="11" t="s">
        <v>1606</v>
      </c>
      <c r="B43" s="11" t="s">
        <v>1429</v>
      </c>
      <c r="C43" s="11" t="s">
        <v>1607</v>
      </c>
    </row>
    <row r="44" spans="1:3" ht="16.5" x14ac:dyDescent="0.3">
      <c r="A44" s="11" t="s">
        <v>1608</v>
      </c>
      <c r="B44" s="11" t="s">
        <v>1429</v>
      </c>
      <c r="C44" s="11" t="s">
        <v>1609</v>
      </c>
    </row>
    <row r="45" spans="1:3" ht="16.5" x14ac:dyDescent="0.3">
      <c r="A45" s="11" t="s">
        <v>1610</v>
      </c>
      <c r="B45" s="11" t="s">
        <v>1429</v>
      </c>
      <c r="C45" s="11" t="s">
        <v>1611</v>
      </c>
    </row>
    <row r="46" spans="1:3" ht="16.5" x14ac:dyDescent="0.3">
      <c r="A46" s="11" t="s">
        <v>1612</v>
      </c>
      <c r="B46" s="11" t="s">
        <v>1429</v>
      </c>
      <c r="C46" s="11" t="s">
        <v>1613</v>
      </c>
    </row>
    <row r="47" spans="1:3" ht="16.5" x14ac:dyDescent="0.3">
      <c r="A47" s="11" t="s">
        <v>1614</v>
      </c>
      <c r="B47" s="11" t="s">
        <v>1429</v>
      </c>
      <c r="C47" s="11" t="s">
        <v>1615</v>
      </c>
    </row>
    <row r="48" spans="1:3" ht="16.5" x14ac:dyDescent="0.3">
      <c r="A48" s="11" t="s">
        <v>1616</v>
      </c>
      <c r="B48" s="11" t="s">
        <v>1429</v>
      </c>
      <c r="C48" s="11" t="s">
        <v>1617</v>
      </c>
    </row>
    <row r="49" spans="1:3" ht="16.5" x14ac:dyDescent="0.3">
      <c r="A49" s="11" t="s">
        <v>1618</v>
      </c>
      <c r="B49" s="11" t="s">
        <v>1429</v>
      </c>
      <c r="C49" s="11" t="s">
        <v>1619</v>
      </c>
    </row>
    <row r="50" spans="1:3" ht="16.5" x14ac:dyDescent="0.3">
      <c r="A50" s="11" t="s">
        <v>1620</v>
      </c>
      <c r="B50" s="11" t="s">
        <v>1429</v>
      </c>
      <c r="C50" s="11" t="s">
        <v>1621</v>
      </c>
    </row>
    <row r="51" spans="1:3" ht="16.5" x14ac:dyDescent="0.3">
      <c r="A51" s="11" t="s">
        <v>1622</v>
      </c>
      <c r="B51" s="12" t="s">
        <v>422</v>
      </c>
      <c r="C51" s="11" t="s">
        <v>1623</v>
      </c>
    </row>
    <row r="52" spans="1:3" ht="16.5" x14ac:dyDescent="0.3">
      <c r="A52" s="11" t="s">
        <v>1624</v>
      </c>
      <c r="B52" s="12" t="s">
        <v>422</v>
      </c>
      <c r="C52" s="11" t="s">
        <v>1625</v>
      </c>
    </row>
  </sheetData>
  <mergeCells count="1">
    <mergeCell ref="A1:U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B9D2-4D45-460E-99A0-FD6D37E5CF7D}">
  <dimension ref="A1:BQ148"/>
  <sheetViews>
    <sheetView topLeftCell="A102" workbookViewId="0">
      <selection activeCell="A148" sqref="A148"/>
    </sheetView>
  </sheetViews>
  <sheetFormatPr defaultRowHeight="12.75" x14ac:dyDescent="0.2"/>
  <cols>
    <col min="1" max="1" width="7.85546875" customWidth="1"/>
    <col min="2" max="3" width="4.28515625" customWidth="1"/>
    <col min="4" max="4" width="3.5703125" customWidth="1"/>
    <col min="5" max="10" width="4.28515625" customWidth="1"/>
    <col min="11" max="11" width="3.85546875" customWidth="1"/>
    <col min="12" max="13" width="4.28515625" customWidth="1"/>
    <col min="14" max="14" width="11.85546875" customWidth="1"/>
    <col min="15" max="15" width="4" customWidth="1"/>
    <col min="16" max="16" width="4.28515625" customWidth="1"/>
    <col min="17" max="18" width="3.85546875" customWidth="1"/>
    <col min="19" max="23" width="4.28515625" customWidth="1"/>
    <col min="24" max="24" width="4" customWidth="1"/>
    <col min="25" max="30" width="4.28515625" customWidth="1"/>
    <col min="31" max="31" width="3.28515625" customWidth="1"/>
    <col min="32" max="36" width="4.28515625" customWidth="1"/>
    <col min="37" max="37" width="3.42578125" customWidth="1"/>
    <col min="38" max="53" width="4.28515625" customWidth="1"/>
    <col min="54" max="54" width="4" customWidth="1"/>
    <col min="55" max="63" width="4.28515625" customWidth="1"/>
    <col min="64" max="64" width="4.140625" customWidth="1"/>
    <col min="65" max="67" width="4.28515625" customWidth="1"/>
    <col min="68" max="68" width="3.85546875" customWidth="1"/>
    <col min="69" max="69" width="4.28515625" customWidth="1"/>
  </cols>
  <sheetData>
    <row r="1" spans="1:69" ht="20.25" x14ac:dyDescent="0.35">
      <c r="A1" s="50" t="s">
        <v>1565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row>
    <row r="4" spans="1:69" x14ac:dyDescent="0.2">
      <c r="B4" t="s">
        <v>0</v>
      </c>
      <c r="C4" t="s">
        <v>1</v>
      </c>
      <c r="D4" t="s">
        <v>2</v>
      </c>
      <c r="E4" t="s">
        <v>3</v>
      </c>
      <c r="F4" t="s">
        <v>4</v>
      </c>
      <c r="G4" t="s">
        <v>5</v>
      </c>
      <c r="H4" t="s">
        <v>6</v>
      </c>
      <c r="I4" t="s">
        <v>7</v>
      </c>
      <c r="J4" t="s">
        <v>8</v>
      </c>
      <c r="K4" t="s">
        <v>9</v>
      </c>
      <c r="L4" t="s">
        <v>10</v>
      </c>
      <c r="M4" t="s">
        <v>11</v>
      </c>
      <c r="N4" t="s">
        <v>12</v>
      </c>
      <c r="O4" t="s">
        <v>13</v>
      </c>
      <c r="P4" t="s">
        <v>14</v>
      </c>
      <c r="Q4" t="s">
        <v>15</v>
      </c>
      <c r="R4" t="s">
        <v>16</v>
      </c>
      <c r="S4" t="s">
        <v>17</v>
      </c>
      <c r="T4" t="s">
        <v>18</v>
      </c>
      <c r="U4" t="s">
        <v>19</v>
      </c>
      <c r="V4" t="s">
        <v>20</v>
      </c>
      <c r="W4" t="s">
        <v>21</v>
      </c>
      <c r="X4" t="s">
        <v>22</v>
      </c>
      <c r="Y4" t="s">
        <v>23</v>
      </c>
      <c r="Z4" t="s">
        <v>24</v>
      </c>
      <c r="AA4" t="s">
        <v>25</v>
      </c>
      <c r="AB4" t="s">
        <v>26</v>
      </c>
      <c r="AC4" t="s">
        <v>27</v>
      </c>
      <c r="AD4" t="s">
        <v>28</v>
      </c>
      <c r="AE4" t="s">
        <v>29</v>
      </c>
      <c r="AF4" t="s">
        <v>30</v>
      </c>
      <c r="AG4" t="s">
        <v>31</v>
      </c>
      <c r="AH4" t="s">
        <v>32</v>
      </c>
      <c r="AI4" t="s">
        <v>33</v>
      </c>
      <c r="AJ4" t="s">
        <v>34</v>
      </c>
      <c r="AK4" t="s">
        <v>35</v>
      </c>
      <c r="AL4" t="s">
        <v>36</v>
      </c>
      <c r="AM4" t="s">
        <v>37</v>
      </c>
      <c r="AN4" t="s">
        <v>38</v>
      </c>
      <c r="AO4" t="s">
        <v>39</v>
      </c>
      <c r="AP4" t="s">
        <v>40</v>
      </c>
      <c r="AQ4" t="s">
        <v>41</v>
      </c>
      <c r="AR4" t="s">
        <v>42</v>
      </c>
      <c r="AS4" t="s">
        <v>43</v>
      </c>
      <c r="AT4" t="s">
        <v>44</v>
      </c>
      <c r="AU4" t="s">
        <v>45</v>
      </c>
      <c r="AV4" t="s">
        <v>46</v>
      </c>
      <c r="AW4" t="s">
        <v>47</v>
      </c>
      <c r="AX4" t="s">
        <v>48</v>
      </c>
      <c r="AY4" t="s">
        <v>49</v>
      </c>
      <c r="AZ4" t="s">
        <v>50</v>
      </c>
      <c r="BA4" t="s">
        <v>51</v>
      </c>
      <c r="BB4" t="s">
        <v>52</v>
      </c>
      <c r="BC4" t="s">
        <v>53</v>
      </c>
      <c r="BD4" t="s">
        <v>54</v>
      </c>
      <c r="BE4" t="s">
        <v>55</v>
      </c>
      <c r="BF4" t="s">
        <v>56</v>
      </c>
      <c r="BG4" t="s">
        <v>57</v>
      </c>
      <c r="BH4" t="s">
        <v>58</v>
      </c>
      <c r="BI4" t="s">
        <v>59</v>
      </c>
      <c r="BJ4" t="s">
        <v>60</v>
      </c>
      <c r="BK4" t="s">
        <v>61</v>
      </c>
      <c r="BL4" t="s">
        <v>62</v>
      </c>
      <c r="BM4" t="s">
        <v>63</v>
      </c>
      <c r="BN4" t="s">
        <v>64</v>
      </c>
      <c r="BO4" t="s">
        <v>65</v>
      </c>
      <c r="BP4" t="s">
        <v>66</v>
      </c>
      <c r="BQ4" t="s">
        <v>67</v>
      </c>
    </row>
    <row r="5" spans="1:69" x14ac:dyDescent="0.2">
      <c r="A5" s="1">
        <v>40574</v>
      </c>
      <c r="N5">
        <v>0</v>
      </c>
    </row>
    <row r="6" spans="1:69" x14ac:dyDescent="0.2">
      <c r="A6" s="1">
        <v>40602</v>
      </c>
      <c r="N6">
        <v>0</v>
      </c>
    </row>
    <row r="7" spans="1:69" x14ac:dyDescent="0.2">
      <c r="A7" s="1">
        <v>40633</v>
      </c>
      <c r="N7">
        <v>0</v>
      </c>
    </row>
    <row r="8" spans="1:69" x14ac:dyDescent="0.2">
      <c r="A8" s="1">
        <v>40663</v>
      </c>
      <c r="N8">
        <v>0</v>
      </c>
    </row>
    <row r="9" spans="1:69" x14ac:dyDescent="0.2">
      <c r="A9" s="1">
        <v>40694</v>
      </c>
      <c r="N9">
        <v>0</v>
      </c>
    </row>
    <row r="10" spans="1:69" x14ac:dyDescent="0.2">
      <c r="A10" s="1">
        <v>40724</v>
      </c>
      <c r="N10">
        <v>0</v>
      </c>
    </row>
    <row r="11" spans="1:69" x14ac:dyDescent="0.2">
      <c r="A11" s="1">
        <v>40755</v>
      </c>
      <c r="N11">
        <v>0</v>
      </c>
    </row>
    <row r="12" spans="1:69" x14ac:dyDescent="0.2">
      <c r="A12" s="1">
        <v>40786</v>
      </c>
      <c r="N12">
        <v>0</v>
      </c>
    </row>
    <row r="13" spans="1:69" x14ac:dyDescent="0.2">
      <c r="A13" s="1">
        <v>40816</v>
      </c>
      <c r="N13">
        <v>0</v>
      </c>
    </row>
    <row r="14" spans="1:69" x14ac:dyDescent="0.2">
      <c r="A14" s="1">
        <v>40847</v>
      </c>
      <c r="N14">
        <v>0</v>
      </c>
    </row>
    <row r="15" spans="1:69" x14ac:dyDescent="0.2">
      <c r="A15" s="1">
        <v>40877</v>
      </c>
      <c r="N15">
        <v>0</v>
      </c>
    </row>
    <row r="16" spans="1:69" x14ac:dyDescent="0.2">
      <c r="A16" s="1">
        <v>40908</v>
      </c>
      <c r="N16">
        <v>0</v>
      </c>
    </row>
    <row r="17" spans="1:69" x14ac:dyDescent="0.2">
      <c r="A17" s="1">
        <v>40939</v>
      </c>
      <c r="N17">
        <v>0</v>
      </c>
    </row>
    <row r="18" spans="1:69" x14ac:dyDescent="0.2">
      <c r="A18" s="1">
        <v>40968</v>
      </c>
      <c r="N18">
        <v>0</v>
      </c>
    </row>
    <row r="19" spans="1:69" x14ac:dyDescent="0.2">
      <c r="A19" s="1">
        <v>40999</v>
      </c>
      <c r="N19">
        <v>0</v>
      </c>
    </row>
    <row r="20" spans="1:69" x14ac:dyDescent="0.2">
      <c r="A20" s="1">
        <v>41029</v>
      </c>
      <c r="N20">
        <v>0</v>
      </c>
    </row>
    <row r="21" spans="1:69" x14ac:dyDescent="0.2">
      <c r="A21" s="1">
        <v>41060</v>
      </c>
      <c r="N21">
        <v>0</v>
      </c>
    </row>
    <row r="22" spans="1:69" x14ac:dyDescent="0.2">
      <c r="A22" s="1">
        <v>41090</v>
      </c>
      <c r="N22">
        <v>0</v>
      </c>
    </row>
    <row r="23" spans="1:69" x14ac:dyDescent="0.2">
      <c r="A23" s="1">
        <v>41121</v>
      </c>
      <c r="N23">
        <v>0</v>
      </c>
    </row>
    <row r="24" spans="1:69" x14ac:dyDescent="0.2">
      <c r="A24" s="1">
        <v>41152</v>
      </c>
      <c r="N24">
        <v>0</v>
      </c>
    </row>
    <row r="25" spans="1:69" x14ac:dyDescent="0.2">
      <c r="A25" s="1">
        <v>41182</v>
      </c>
      <c r="N25">
        <v>0</v>
      </c>
    </row>
    <row r="26" spans="1:69" x14ac:dyDescent="0.2">
      <c r="A26" s="1">
        <v>41213</v>
      </c>
      <c r="N26">
        <v>0</v>
      </c>
    </row>
    <row r="27" spans="1:69" x14ac:dyDescent="0.2">
      <c r="A27" s="1">
        <v>41243</v>
      </c>
      <c r="N27">
        <v>0</v>
      </c>
    </row>
    <row r="28" spans="1:69" x14ac:dyDescent="0.2">
      <c r="A28" s="1">
        <v>41274</v>
      </c>
      <c r="N28">
        <v>0</v>
      </c>
    </row>
    <row r="29" spans="1:69" x14ac:dyDescent="0.2">
      <c r="A29" s="1">
        <v>41305</v>
      </c>
      <c r="B29">
        <v>0</v>
      </c>
      <c r="C29">
        <v>0</v>
      </c>
      <c r="D29">
        <v>0</v>
      </c>
      <c r="E29">
        <v>13</v>
      </c>
      <c r="F29">
        <v>0</v>
      </c>
      <c r="G29">
        <v>0</v>
      </c>
      <c r="H29">
        <v>38</v>
      </c>
      <c r="I29">
        <v>0</v>
      </c>
      <c r="J29">
        <v>0</v>
      </c>
      <c r="K29">
        <v>34</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4</v>
      </c>
      <c r="AH29">
        <v>0</v>
      </c>
      <c r="AI29">
        <v>0</v>
      </c>
      <c r="AJ29">
        <v>0</v>
      </c>
      <c r="AK29">
        <v>7</v>
      </c>
      <c r="AL29">
        <v>0</v>
      </c>
      <c r="AM29">
        <v>0</v>
      </c>
      <c r="AN29">
        <v>0</v>
      </c>
      <c r="AO29">
        <v>0</v>
      </c>
      <c r="AP29">
        <v>35</v>
      </c>
      <c r="AQ29">
        <v>0</v>
      </c>
      <c r="AR29">
        <v>0</v>
      </c>
      <c r="AS29">
        <v>0</v>
      </c>
      <c r="AT29">
        <v>2</v>
      </c>
      <c r="AU29">
        <v>0</v>
      </c>
      <c r="AV29">
        <v>0</v>
      </c>
      <c r="AW29">
        <v>0</v>
      </c>
      <c r="AX29">
        <v>0</v>
      </c>
      <c r="AY29">
        <v>100</v>
      </c>
      <c r="AZ29">
        <v>0</v>
      </c>
      <c r="BA29">
        <v>0</v>
      </c>
      <c r="BB29">
        <v>0</v>
      </c>
      <c r="BC29">
        <v>0</v>
      </c>
      <c r="BD29">
        <v>0</v>
      </c>
      <c r="BE29">
        <v>0</v>
      </c>
      <c r="BF29">
        <v>0</v>
      </c>
      <c r="BG29">
        <v>0</v>
      </c>
      <c r="BH29">
        <v>0</v>
      </c>
      <c r="BI29">
        <v>0</v>
      </c>
      <c r="BJ29">
        <v>0</v>
      </c>
      <c r="BK29">
        <v>0</v>
      </c>
      <c r="BL29">
        <v>0</v>
      </c>
      <c r="BM29">
        <v>0</v>
      </c>
      <c r="BN29">
        <v>2</v>
      </c>
      <c r="BO29">
        <v>0</v>
      </c>
      <c r="BP29">
        <v>0</v>
      </c>
      <c r="BQ29">
        <v>0</v>
      </c>
    </row>
    <row r="30" spans="1:69" x14ac:dyDescent="0.2">
      <c r="A30" s="1">
        <v>41333</v>
      </c>
      <c r="B30">
        <v>100</v>
      </c>
      <c r="C30">
        <v>0</v>
      </c>
      <c r="D30">
        <v>0</v>
      </c>
      <c r="E30">
        <v>0</v>
      </c>
      <c r="F30">
        <v>0</v>
      </c>
      <c r="G30">
        <v>0</v>
      </c>
      <c r="H30">
        <v>0</v>
      </c>
      <c r="I30">
        <v>0</v>
      </c>
      <c r="J30">
        <v>0</v>
      </c>
      <c r="K30">
        <v>22</v>
      </c>
      <c r="L30">
        <v>0</v>
      </c>
      <c r="M30">
        <v>0</v>
      </c>
      <c r="N30">
        <v>0</v>
      </c>
      <c r="O30">
        <v>57</v>
      </c>
      <c r="P30">
        <v>71</v>
      </c>
      <c r="Q30">
        <v>0</v>
      </c>
      <c r="R30">
        <v>0</v>
      </c>
      <c r="S30">
        <v>0</v>
      </c>
      <c r="T30">
        <v>0</v>
      </c>
      <c r="U30">
        <v>8</v>
      </c>
      <c r="V30">
        <v>0</v>
      </c>
      <c r="W30">
        <v>0</v>
      </c>
      <c r="X30">
        <v>0</v>
      </c>
      <c r="Y30">
        <v>0</v>
      </c>
      <c r="Z30">
        <v>0</v>
      </c>
      <c r="AA30">
        <v>0</v>
      </c>
      <c r="AB30">
        <v>85</v>
      </c>
      <c r="AC30">
        <v>0</v>
      </c>
      <c r="AD30">
        <v>0</v>
      </c>
      <c r="AE30">
        <v>0</v>
      </c>
      <c r="AF30">
        <v>28</v>
      </c>
      <c r="AG30">
        <v>0</v>
      </c>
      <c r="AH30">
        <v>0</v>
      </c>
      <c r="AI30">
        <v>0</v>
      </c>
      <c r="AJ30">
        <v>0</v>
      </c>
      <c r="AK30">
        <v>10</v>
      </c>
      <c r="AL30">
        <v>0</v>
      </c>
      <c r="AM30">
        <v>0</v>
      </c>
      <c r="AN30">
        <v>0</v>
      </c>
      <c r="AO30">
        <v>0</v>
      </c>
      <c r="AP30">
        <v>0</v>
      </c>
      <c r="AQ30">
        <v>0</v>
      </c>
      <c r="AR30">
        <v>0</v>
      </c>
      <c r="AS30">
        <v>0</v>
      </c>
      <c r="AT30">
        <v>0</v>
      </c>
      <c r="AU30">
        <v>0</v>
      </c>
      <c r="AV30">
        <v>0</v>
      </c>
      <c r="AW30">
        <v>0</v>
      </c>
      <c r="AX30">
        <v>0</v>
      </c>
      <c r="AY30">
        <v>79</v>
      </c>
      <c r="AZ30">
        <v>0</v>
      </c>
      <c r="BA30">
        <v>0</v>
      </c>
      <c r="BB30">
        <v>0</v>
      </c>
      <c r="BC30">
        <v>0</v>
      </c>
      <c r="BD30">
        <v>30</v>
      </c>
      <c r="BE30">
        <v>0</v>
      </c>
      <c r="BF30">
        <v>52</v>
      </c>
      <c r="BG30">
        <v>0</v>
      </c>
      <c r="BH30">
        <v>0</v>
      </c>
      <c r="BI30">
        <v>0</v>
      </c>
      <c r="BJ30">
        <v>100</v>
      </c>
      <c r="BK30">
        <v>0</v>
      </c>
      <c r="BL30">
        <v>0</v>
      </c>
      <c r="BM30">
        <v>53</v>
      </c>
      <c r="BN30">
        <v>0</v>
      </c>
      <c r="BO30">
        <v>0</v>
      </c>
      <c r="BP30">
        <v>32</v>
      </c>
      <c r="BQ30">
        <v>0</v>
      </c>
    </row>
    <row r="31" spans="1:69" x14ac:dyDescent="0.2">
      <c r="A31" s="1">
        <v>41364</v>
      </c>
      <c r="B31">
        <v>32</v>
      </c>
      <c r="C31">
        <v>0</v>
      </c>
      <c r="D31">
        <v>0</v>
      </c>
      <c r="E31">
        <v>0</v>
      </c>
      <c r="F31">
        <v>0</v>
      </c>
      <c r="G31">
        <v>0</v>
      </c>
      <c r="H31">
        <v>0</v>
      </c>
      <c r="I31">
        <v>0</v>
      </c>
      <c r="J31">
        <v>0</v>
      </c>
      <c r="K31">
        <v>31</v>
      </c>
      <c r="L31">
        <v>0</v>
      </c>
      <c r="M31">
        <v>0</v>
      </c>
      <c r="N31">
        <v>0</v>
      </c>
      <c r="O31">
        <v>47</v>
      </c>
      <c r="P31">
        <v>0</v>
      </c>
      <c r="Q31">
        <v>0</v>
      </c>
      <c r="R31">
        <v>0</v>
      </c>
      <c r="S31">
        <v>48</v>
      </c>
      <c r="T31">
        <v>0</v>
      </c>
      <c r="U31">
        <v>0</v>
      </c>
      <c r="V31">
        <v>0</v>
      </c>
      <c r="W31">
        <v>14</v>
      </c>
      <c r="X31">
        <v>0</v>
      </c>
      <c r="Y31">
        <v>0</v>
      </c>
      <c r="Z31">
        <v>0</v>
      </c>
      <c r="AA31">
        <v>0</v>
      </c>
      <c r="AB31">
        <v>0</v>
      </c>
      <c r="AC31">
        <v>0</v>
      </c>
      <c r="AD31">
        <v>26</v>
      </c>
      <c r="AE31">
        <v>0</v>
      </c>
      <c r="AF31">
        <v>0</v>
      </c>
      <c r="AG31">
        <v>2</v>
      </c>
      <c r="AH31">
        <v>100</v>
      </c>
      <c r="AI31">
        <v>12</v>
      </c>
      <c r="AJ31">
        <v>0</v>
      </c>
      <c r="AK31">
        <v>6</v>
      </c>
      <c r="AL31">
        <v>0</v>
      </c>
      <c r="AM31">
        <v>0</v>
      </c>
      <c r="AN31">
        <v>0</v>
      </c>
      <c r="AO31">
        <v>0</v>
      </c>
      <c r="AP31">
        <v>0</v>
      </c>
      <c r="AQ31">
        <v>66</v>
      </c>
      <c r="AR31">
        <v>0</v>
      </c>
      <c r="AS31">
        <v>0</v>
      </c>
      <c r="AT31">
        <v>0</v>
      </c>
      <c r="AU31">
        <v>0</v>
      </c>
      <c r="AV31">
        <v>19</v>
      </c>
      <c r="AW31">
        <v>0</v>
      </c>
      <c r="AX31">
        <v>0</v>
      </c>
      <c r="AY31">
        <v>0</v>
      </c>
      <c r="AZ31">
        <v>5</v>
      </c>
      <c r="BA31">
        <v>0</v>
      </c>
      <c r="BB31">
        <v>0</v>
      </c>
      <c r="BC31">
        <v>30</v>
      </c>
      <c r="BD31">
        <v>0</v>
      </c>
      <c r="BE31">
        <v>0</v>
      </c>
      <c r="BF31">
        <v>0</v>
      </c>
      <c r="BG31">
        <v>0</v>
      </c>
      <c r="BH31">
        <v>30</v>
      </c>
      <c r="BI31">
        <v>0</v>
      </c>
      <c r="BJ31">
        <v>50</v>
      </c>
      <c r="BK31">
        <v>0</v>
      </c>
      <c r="BL31">
        <v>0</v>
      </c>
      <c r="BM31">
        <v>0</v>
      </c>
      <c r="BN31">
        <v>0</v>
      </c>
      <c r="BO31">
        <v>0</v>
      </c>
      <c r="BP31">
        <v>0</v>
      </c>
      <c r="BQ31">
        <v>60</v>
      </c>
    </row>
    <row r="32" spans="1:69" x14ac:dyDescent="0.2">
      <c r="A32" s="1">
        <v>41394</v>
      </c>
      <c r="B32">
        <v>0</v>
      </c>
      <c r="C32">
        <v>0</v>
      </c>
      <c r="D32">
        <v>15</v>
      </c>
      <c r="E32">
        <v>0</v>
      </c>
      <c r="F32">
        <v>0</v>
      </c>
      <c r="G32">
        <v>0</v>
      </c>
      <c r="H32">
        <v>0</v>
      </c>
      <c r="I32">
        <v>0</v>
      </c>
      <c r="J32">
        <v>0</v>
      </c>
      <c r="K32">
        <v>34</v>
      </c>
      <c r="L32">
        <v>0</v>
      </c>
      <c r="M32">
        <v>35</v>
      </c>
      <c r="N32">
        <v>0</v>
      </c>
      <c r="O32">
        <v>0</v>
      </c>
      <c r="P32">
        <v>0</v>
      </c>
      <c r="Q32">
        <v>0</v>
      </c>
      <c r="R32">
        <v>0</v>
      </c>
      <c r="S32">
        <v>0</v>
      </c>
      <c r="T32">
        <v>0</v>
      </c>
      <c r="U32">
        <v>0</v>
      </c>
      <c r="V32">
        <v>0</v>
      </c>
      <c r="W32">
        <v>34</v>
      </c>
      <c r="X32">
        <v>1</v>
      </c>
      <c r="Y32">
        <v>65</v>
      </c>
      <c r="Z32">
        <v>0</v>
      </c>
      <c r="AA32">
        <v>0</v>
      </c>
      <c r="AB32">
        <v>0</v>
      </c>
      <c r="AC32">
        <v>0</v>
      </c>
      <c r="AD32">
        <v>20</v>
      </c>
      <c r="AE32">
        <v>0</v>
      </c>
      <c r="AF32">
        <v>0</v>
      </c>
      <c r="AG32">
        <v>4</v>
      </c>
      <c r="AH32">
        <v>0</v>
      </c>
      <c r="AI32">
        <v>0</v>
      </c>
      <c r="AJ32">
        <v>0</v>
      </c>
      <c r="AK32">
        <v>0</v>
      </c>
      <c r="AL32">
        <v>0</v>
      </c>
      <c r="AM32">
        <v>0</v>
      </c>
      <c r="AN32">
        <v>0</v>
      </c>
      <c r="AO32">
        <v>22</v>
      </c>
      <c r="AP32">
        <v>0</v>
      </c>
      <c r="AQ32">
        <v>0</v>
      </c>
      <c r="AR32">
        <v>0</v>
      </c>
      <c r="AS32">
        <v>0</v>
      </c>
      <c r="AT32">
        <v>0</v>
      </c>
      <c r="AU32">
        <v>0</v>
      </c>
      <c r="AV32">
        <v>0</v>
      </c>
      <c r="AW32">
        <v>0</v>
      </c>
      <c r="AX32">
        <v>61</v>
      </c>
      <c r="AY32">
        <v>0</v>
      </c>
      <c r="AZ32">
        <v>0</v>
      </c>
      <c r="BA32">
        <v>0</v>
      </c>
      <c r="BB32">
        <v>0</v>
      </c>
      <c r="BC32">
        <v>0</v>
      </c>
      <c r="BD32">
        <v>0</v>
      </c>
      <c r="BE32">
        <v>0</v>
      </c>
      <c r="BF32">
        <v>0</v>
      </c>
      <c r="BG32">
        <v>0</v>
      </c>
      <c r="BH32">
        <v>0</v>
      </c>
      <c r="BI32">
        <v>24</v>
      </c>
      <c r="BJ32">
        <v>56</v>
      </c>
      <c r="BK32">
        <v>0</v>
      </c>
      <c r="BL32">
        <v>0</v>
      </c>
      <c r="BM32">
        <v>0</v>
      </c>
      <c r="BN32">
        <v>0</v>
      </c>
      <c r="BO32">
        <v>0</v>
      </c>
      <c r="BP32">
        <v>0</v>
      </c>
      <c r="BQ32">
        <v>0</v>
      </c>
    </row>
    <row r="33" spans="1:69" x14ac:dyDescent="0.2">
      <c r="A33" s="1">
        <v>41425</v>
      </c>
      <c r="B33">
        <v>0</v>
      </c>
      <c r="C33">
        <v>0</v>
      </c>
      <c r="D33">
        <v>0</v>
      </c>
      <c r="E33">
        <v>0</v>
      </c>
      <c r="F33">
        <v>0</v>
      </c>
      <c r="G33">
        <v>26</v>
      </c>
      <c r="H33">
        <v>0</v>
      </c>
      <c r="I33">
        <v>0</v>
      </c>
      <c r="J33">
        <v>0</v>
      </c>
      <c r="K33">
        <v>30</v>
      </c>
      <c r="L33">
        <v>0</v>
      </c>
      <c r="M33">
        <v>25</v>
      </c>
      <c r="N33">
        <v>0</v>
      </c>
      <c r="O33">
        <v>0</v>
      </c>
      <c r="P33">
        <v>0</v>
      </c>
      <c r="Q33">
        <v>0</v>
      </c>
      <c r="R33">
        <v>0</v>
      </c>
      <c r="S33">
        <v>0</v>
      </c>
      <c r="T33">
        <v>36</v>
      </c>
      <c r="U33">
        <v>5</v>
      </c>
      <c r="V33">
        <v>0</v>
      </c>
      <c r="W33">
        <v>0</v>
      </c>
      <c r="X33">
        <v>0</v>
      </c>
      <c r="Y33">
        <v>0</v>
      </c>
      <c r="Z33">
        <v>0</v>
      </c>
      <c r="AA33">
        <v>0</v>
      </c>
      <c r="AB33">
        <v>36</v>
      </c>
      <c r="AC33">
        <v>0</v>
      </c>
      <c r="AD33">
        <v>0</v>
      </c>
      <c r="AE33">
        <v>0</v>
      </c>
      <c r="AF33">
        <v>31</v>
      </c>
      <c r="AG33">
        <v>0</v>
      </c>
      <c r="AH33">
        <v>37</v>
      </c>
      <c r="AI33">
        <v>12</v>
      </c>
      <c r="AJ33">
        <v>0</v>
      </c>
      <c r="AK33">
        <v>0</v>
      </c>
      <c r="AL33">
        <v>85</v>
      </c>
      <c r="AM33">
        <v>0</v>
      </c>
      <c r="AN33">
        <v>0</v>
      </c>
      <c r="AO33">
        <v>0</v>
      </c>
      <c r="AP33">
        <v>0</v>
      </c>
      <c r="AQ33">
        <v>0</v>
      </c>
      <c r="AR33">
        <v>0</v>
      </c>
      <c r="AS33">
        <v>0</v>
      </c>
      <c r="AT33">
        <v>0</v>
      </c>
      <c r="AU33">
        <v>0</v>
      </c>
      <c r="AV33">
        <v>0</v>
      </c>
      <c r="AW33">
        <v>0</v>
      </c>
      <c r="AX33">
        <v>99</v>
      </c>
      <c r="AY33">
        <v>0</v>
      </c>
      <c r="AZ33">
        <v>0</v>
      </c>
      <c r="BA33">
        <v>0</v>
      </c>
      <c r="BB33">
        <v>0</v>
      </c>
      <c r="BC33">
        <v>28</v>
      </c>
      <c r="BD33">
        <v>0</v>
      </c>
      <c r="BE33">
        <v>0</v>
      </c>
      <c r="BF33">
        <v>0</v>
      </c>
      <c r="BG33">
        <v>0</v>
      </c>
      <c r="BH33">
        <v>0</v>
      </c>
      <c r="BI33">
        <v>0</v>
      </c>
      <c r="BJ33">
        <v>0</v>
      </c>
      <c r="BK33">
        <v>0</v>
      </c>
      <c r="BL33">
        <v>0</v>
      </c>
      <c r="BM33">
        <v>19</v>
      </c>
      <c r="BN33">
        <v>1</v>
      </c>
      <c r="BO33">
        <v>34</v>
      </c>
      <c r="BP33">
        <v>0</v>
      </c>
      <c r="BQ33">
        <v>0</v>
      </c>
    </row>
    <row r="34" spans="1:69" x14ac:dyDescent="0.2">
      <c r="A34" s="1">
        <v>41455</v>
      </c>
      <c r="B34">
        <v>0</v>
      </c>
      <c r="C34">
        <v>0</v>
      </c>
      <c r="D34">
        <v>22</v>
      </c>
      <c r="E34">
        <v>0</v>
      </c>
      <c r="F34">
        <v>0</v>
      </c>
      <c r="G34">
        <v>35</v>
      </c>
      <c r="H34">
        <v>0</v>
      </c>
      <c r="I34">
        <v>17</v>
      </c>
      <c r="J34">
        <v>0</v>
      </c>
      <c r="K34">
        <v>21</v>
      </c>
      <c r="L34">
        <v>0</v>
      </c>
      <c r="M34">
        <v>45</v>
      </c>
      <c r="N34">
        <v>0</v>
      </c>
      <c r="O34">
        <v>28</v>
      </c>
      <c r="P34">
        <v>0</v>
      </c>
      <c r="Q34">
        <v>0</v>
      </c>
      <c r="R34">
        <v>0</v>
      </c>
      <c r="S34">
        <v>78</v>
      </c>
      <c r="T34">
        <v>0</v>
      </c>
      <c r="U34">
        <v>12</v>
      </c>
      <c r="V34">
        <v>0</v>
      </c>
      <c r="W34">
        <v>0</v>
      </c>
      <c r="X34">
        <v>1</v>
      </c>
      <c r="Y34">
        <v>0</v>
      </c>
      <c r="Z34">
        <v>0</v>
      </c>
      <c r="AA34">
        <v>0</v>
      </c>
      <c r="AB34">
        <v>0</v>
      </c>
      <c r="AC34">
        <v>0</v>
      </c>
      <c r="AD34">
        <v>0</v>
      </c>
      <c r="AE34">
        <v>0</v>
      </c>
      <c r="AF34">
        <v>0</v>
      </c>
      <c r="AG34">
        <v>0</v>
      </c>
      <c r="AH34">
        <v>0</v>
      </c>
      <c r="AI34">
        <v>0</v>
      </c>
      <c r="AJ34">
        <v>0</v>
      </c>
      <c r="AK34">
        <v>6</v>
      </c>
      <c r="AL34">
        <v>0</v>
      </c>
      <c r="AM34">
        <v>0</v>
      </c>
      <c r="AN34">
        <v>0</v>
      </c>
      <c r="AO34">
        <v>47</v>
      </c>
      <c r="AP34">
        <v>0</v>
      </c>
      <c r="AQ34">
        <v>0</v>
      </c>
      <c r="AR34">
        <v>0</v>
      </c>
      <c r="AS34">
        <v>0</v>
      </c>
      <c r="AT34">
        <v>0</v>
      </c>
      <c r="AU34">
        <v>0</v>
      </c>
      <c r="AV34">
        <v>0</v>
      </c>
      <c r="AW34">
        <v>0</v>
      </c>
      <c r="AX34">
        <v>0</v>
      </c>
      <c r="AY34">
        <v>0</v>
      </c>
      <c r="AZ34">
        <v>0</v>
      </c>
      <c r="BA34">
        <v>0</v>
      </c>
      <c r="BB34">
        <v>0</v>
      </c>
      <c r="BC34">
        <v>0</v>
      </c>
      <c r="BD34">
        <v>0</v>
      </c>
      <c r="BE34">
        <v>0</v>
      </c>
      <c r="BF34">
        <v>0</v>
      </c>
      <c r="BG34">
        <v>0</v>
      </c>
      <c r="BH34">
        <v>41</v>
      </c>
      <c r="BI34">
        <v>0</v>
      </c>
      <c r="BJ34">
        <v>0</v>
      </c>
      <c r="BK34">
        <v>0</v>
      </c>
      <c r="BL34">
        <v>27</v>
      </c>
      <c r="BM34">
        <v>12</v>
      </c>
      <c r="BN34">
        <v>0</v>
      </c>
      <c r="BO34">
        <v>0</v>
      </c>
      <c r="BP34">
        <v>0</v>
      </c>
      <c r="BQ34">
        <v>0</v>
      </c>
    </row>
    <row r="35" spans="1:69" x14ac:dyDescent="0.2">
      <c r="A35" s="1">
        <v>41486</v>
      </c>
      <c r="B35">
        <v>0</v>
      </c>
      <c r="C35">
        <v>0</v>
      </c>
      <c r="D35">
        <v>0</v>
      </c>
      <c r="E35">
        <v>0</v>
      </c>
      <c r="F35">
        <v>0</v>
      </c>
      <c r="G35">
        <v>24</v>
      </c>
      <c r="H35">
        <v>100</v>
      </c>
      <c r="I35">
        <v>0</v>
      </c>
      <c r="J35">
        <v>0</v>
      </c>
      <c r="K35">
        <v>30</v>
      </c>
      <c r="L35">
        <v>0</v>
      </c>
      <c r="M35">
        <v>0</v>
      </c>
      <c r="N35">
        <v>0</v>
      </c>
      <c r="O35">
        <v>0</v>
      </c>
      <c r="P35">
        <v>0</v>
      </c>
      <c r="Q35">
        <v>5</v>
      </c>
      <c r="R35">
        <v>0</v>
      </c>
      <c r="S35">
        <v>0</v>
      </c>
      <c r="T35">
        <v>0</v>
      </c>
      <c r="U35">
        <v>0</v>
      </c>
      <c r="V35">
        <v>0</v>
      </c>
      <c r="W35">
        <v>26</v>
      </c>
      <c r="X35">
        <v>1</v>
      </c>
      <c r="Y35">
        <v>33</v>
      </c>
      <c r="Z35">
        <v>0</v>
      </c>
      <c r="AA35">
        <v>0</v>
      </c>
      <c r="AB35">
        <v>0</v>
      </c>
      <c r="AC35">
        <v>0</v>
      </c>
      <c r="AD35">
        <v>0</v>
      </c>
      <c r="AE35">
        <v>0</v>
      </c>
      <c r="AF35">
        <v>0</v>
      </c>
      <c r="AG35">
        <v>0</v>
      </c>
      <c r="AH35">
        <v>0</v>
      </c>
      <c r="AI35">
        <v>0</v>
      </c>
      <c r="AJ35">
        <v>0</v>
      </c>
      <c r="AK35">
        <v>5</v>
      </c>
      <c r="AL35">
        <v>0</v>
      </c>
      <c r="AM35">
        <v>0</v>
      </c>
      <c r="AN35">
        <v>0</v>
      </c>
      <c r="AO35">
        <v>0</v>
      </c>
      <c r="AP35">
        <v>0</v>
      </c>
      <c r="AQ35">
        <v>0</v>
      </c>
      <c r="AR35">
        <v>32</v>
      </c>
      <c r="AS35">
        <v>0</v>
      </c>
      <c r="AT35">
        <v>0</v>
      </c>
      <c r="AU35">
        <v>0</v>
      </c>
      <c r="AV35">
        <v>0</v>
      </c>
      <c r="AW35">
        <v>0</v>
      </c>
      <c r="AX35">
        <v>0</v>
      </c>
      <c r="AY35">
        <v>0</v>
      </c>
      <c r="AZ35">
        <v>0</v>
      </c>
      <c r="BA35">
        <v>0</v>
      </c>
      <c r="BB35">
        <v>0</v>
      </c>
      <c r="BC35">
        <v>0</v>
      </c>
      <c r="BD35">
        <v>0</v>
      </c>
      <c r="BE35">
        <v>46</v>
      </c>
      <c r="BF35">
        <v>100</v>
      </c>
      <c r="BG35">
        <v>0</v>
      </c>
      <c r="BH35">
        <v>0</v>
      </c>
      <c r="BI35">
        <v>0</v>
      </c>
      <c r="BJ35">
        <v>0</v>
      </c>
      <c r="BK35">
        <v>0</v>
      </c>
      <c r="BL35">
        <v>0</v>
      </c>
      <c r="BM35">
        <v>0</v>
      </c>
      <c r="BN35">
        <v>2</v>
      </c>
      <c r="BO35">
        <v>0</v>
      </c>
      <c r="BP35">
        <v>14</v>
      </c>
      <c r="BQ35">
        <v>100</v>
      </c>
    </row>
    <row r="36" spans="1:69" x14ac:dyDescent="0.2">
      <c r="A36" s="1">
        <v>41517</v>
      </c>
      <c r="B36">
        <v>58</v>
      </c>
      <c r="C36">
        <v>0</v>
      </c>
      <c r="D36">
        <v>0</v>
      </c>
      <c r="E36">
        <v>0</v>
      </c>
      <c r="F36">
        <v>0</v>
      </c>
      <c r="G36">
        <v>0</v>
      </c>
      <c r="H36">
        <v>32</v>
      </c>
      <c r="I36">
        <v>0</v>
      </c>
      <c r="J36">
        <v>0</v>
      </c>
      <c r="K36">
        <v>23</v>
      </c>
      <c r="L36">
        <v>0</v>
      </c>
      <c r="M36">
        <v>22</v>
      </c>
      <c r="N36">
        <v>0</v>
      </c>
      <c r="O36">
        <v>0</v>
      </c>
      <c r="P36">
        <v>0</v>
      </c>
      <c r="Q36">
        <v>0</v>
      </c>
      <c r="R36">
        <v>0</v>
      </c>
      <c r="S36">
        <v>0</v>
      </c>
      <c r="T36">
        <v>0</v>
      </c>
      <c r="U36">
        <v>4</v>
      </c>
      <c r="V36">
        <v>0</v>
      </c>
      <c r="W36">
        <v>0</v>
      </c>
      <c r="X36">
        <v>0</v>
      </c>
      <c r="Y36">
        <v>100</v>
      </c>
      <c r="Z36">
        <v>0</v>
      </c>
      <c r="AA36">
        <v>0</v>
      </c>
      <c r="AB36">
        <v>0</v>
      </c>
      <c r="AC36">
        <v>0</v>
      </c>
      <c r="AD36">
        <v>0</v>
      </c>
      <c r="AE36">
        <v>0</v>
      </c>
      <c r="AF36">
        <v>49</v>
      </c>
      <c r="AG36">
        <v>0</v>
      </c>
      <c r="AH36">
        <v>0</v>
      </c>
      <c r="AI36">
        <v>0</v>
      </c>
      <c r="AJ36">
        <v>85</v>
      </c>
      <c r="AK36">
        <v>10</v>
      </c>
      <c r="AL36">
        <v>0</v>
      </c>
      <c r="AM36">
        <v>7</v>
      </c>
      <c r="AN36">
        <v>84</v>
      </c>
      <c r="AO36">
        <v>0</v>
      </c>
      <c r="AP36">
        <v>0</v>
      </c>
      <c r="AQ36">
        <v>0</v>
      </c>
      <c r="AR36">
        <v>0</v>
      </c>
      <c r="AS36">
        <v>0</v>
      </c>
      <c r="AT36">
        <v>0</v>
      </c>
      <c r="AU36">
        <v>0</v>
      </c>
      <c r="AV36">
        <v>0</v>
      </c>
      <c r="AW36">
        <v>0</v>
      </c>
      <c r="AX36">
        <v>58</v>
      </c>
      <c r="AY36">
        <v>0</v>
      </c>
      <c r="AZ36">
        <v>0</v>
      </c>
      <c r="BA36">
        <v>0</v>
      </c>
      <c r="BB36">
        <v>14</v>
      </c>
      <c r="BC36">
        <v>0</v>
      </c>
      <c r="BD36">
        <v>0</v>
      </c>
      <c r="BE36">
        <v>0</v>
      </c>
      <c r="BF36">
        <v>0</v>
      </c>
      <c r="BG36">
        <v>0</v>
      </c>
      <c r="BH36">
        <v>0</v>
      </c>
      <c r="BI36">
        <v>29</v>
      </c>
      <c r="BJ36">
        <v>58</v>
      </c>
      <c r="BK36">
        <v>0</v>
      </c>
      <c r="BL36">
        <v>0</v>
      </c>
      <c r="BM36">
        <v>0</v>
      </c>
      <c r="BN36">
        <v>0</v>
      </c>
      <c r="BO36">
        <v>0</v>
      </c>
      <c r="BP36">
        <v>0</v>
      </c>
      <c r="BQ36">
        <v>35</v>
      </c>
    </row>
    <row r="37" spans="1:69" x14ac:dyDescent="0.2">
      <c r="A37" s="1">
        <v>41547</v>
      </c>
      <c r="B37">
        <v>0</v>
      </c>
      <c r="C37">
        <v>0</v>
      </c>
      <c r="D37">
        <v>31</v>
      </c>
      <c r="E37">
        <v>0</v>
      </c>
      <c r="F37">
        <v>0</v>
      </c>
      <c r="G37">
        <v>70</v>
      </c>
      <c r="H37">
        <v>0</v>
      </c>
      <c r="I37">
        <v>0</v>
      </c>
      <c r="J37">
        <v>0</v>
      </c>
      <c r="K37">
        <v>35</v>
      </c>
      <c r="L37">
        <v>0</v>
      </c>
      <c r="M37">
        <v>0</v>
      </c>
      <c r="N37">
        <v>0</v>
      </c>
      <c r="O37">
        <v>26</v>
      </c>
      <c r="P37">
        <v>100</v>
      </c>
      <c r="Q37">
        <v>5</v>
      </c>
      <c r="R37">
        <v>0</v>
      </c>
      <c r="S37">
        <v>0</v>
      </c>
      <c r="T37">
        <v>0</v>
      </c>
      <c r="U37">
        <v>0</v>
      </c>
      <c r="V37">
        <v>0</v>
      </c>
      <c r="W37">
        <v>0</v>
      </c>
      <c r="X37">
        <v>1</v>
      </c>
      <c r="Y37">
        <v>0</v>
      </c>
      <c r="Z37">
        <v>0</v>
      </c>
      <c r="AA37">
        <v>0</v>
      </c>
      <c r="AB37">
        <v>0</v>
      </c>
      <c r="AC37">
        <v>0</v>
      </c>
      <c r="AD37">
        <v>0</v>
      </c>
      <c r="AE37">
        <v>0</v>
      </c>
      <c r="AF37">
        <v>0</v>
      </c>
      <c r="AG37">
        <v>3</v>
      </c>
      <c r="AH37">
        <v>41</v>
      </c>
      <c r="AI37">
        <v>19</v>
      </c>
      <c r="AJ37">
        <v>0</v>
      </c>
      <c r="AK37">
        <v>0</v>
      </c>
      <c r="AL37">
        <v>0</v>
      </c>
      <c r="AM37">
        <v>0</v>
      </c>
      <c r="AN37">
        <v>0</v>
      </c>
      <c r="AO37">
        <v>0</v>
      </c>
      <c r="AP37">
        <v>0</v>
      </c>
      <c r="AQ37">
        <v>0</v>
      </c>
      <c r="AR37">
        <v>0</v>
      </c>
      <c r="AS37">
        <v>0</v>
      </c>
      <c r="AT37">
        <v>0</v>
      </c>
      <c r="AU37">
        <v>0</v>
      </c>
      <c r="AV37">
        <v>0</v>
      </c>
      <c r="AW37">
        <v>0</v>
      </c>
      <c r="AX37">
        <v>0</v>
      </c>
      <c r="AY37">
        <v>0</v>
      </c>
      <c r="AZ37">
        <v>0</v>
      </c>
      <c r="BA37">
        <v>0</v>
      </c>
      <c r="BB37">
        <v>14</v>
      </c>
      <c r="BC37">
        <v>0</v>
      </c>
      <c r="BD37">
        <v>0</v>
      </c>
      <c r="BE37">
        <v>0</v>
      </c>
      <c r="BF37">
        <v>0</v>
      </c>
      <c r="BG37">
        <v>44</v>
      </c>
      <c r="BH37">
        <v>0</v>
      </c>
      <c r="BI37">
        <v>0</v>
      </c>
      <c r="BJ37">
        <v>0</v>
      </c>
      <c r="BK37">
        <v>0</v>
      </c>
      <c r="BL37">
        <v>0</v>
      </c>
      <c r="BM37">
        <v>12</v>
      </c>
      <c r="BN37">
        <v>0</v>
      </c>
      <c r="BO37">
        <v>0</v>
      </c>
      <c r="BP37">
        <v>0</v>
      </c>
      <c r="BQ37">
        <v>0</v>
      </c>
    </row>
    <row r="38" spans="1:69" x14ac:dyDescent="0.2">
      <c r="A38" s="1">
        <v>41578</v>
      </c>
      <c r="B38">
        <v>0</v>
      </c>
      <c r="C38">
        <v>0</v>
      </c>
      <c r="D38">
        <v>0</v>
      </c>
      <c r="E38">
        <v>0</v>
      </c>
      <c r="F38">
        <v>0</v>
      </c>
      <c r="G38">
        <v>0</v>
      </c>
      <c r="H38">
        <v>0</v>
      </c>
      <c r="I38">
        <v>0</v>
      </c>
      <c r="J38">
        <v>0</v>
      </c>
      <c r="K38">
        <v>42</v>
      </c>
      <c r="L38">
        <v>0</v>
      </c>
      <c r="M38">
        <v>0</v>
      </c>
      <c r="N38">
        <v>0</v>
      </c>
      <c r="O38">
        <v>0</v>
      </c>
      <c r="P38">
        <v>51</v>
      </c>
      <c r="Q38">
        <v>5</v>
      </c>
      <c r="R38">
        <v>0</v>
      </c>
      <c r="S38">
        <v>0</v>
      </c>
      <c r="T38">
        <v>0</v>
      </c>
      <c r="U38">
        <v>0</v>
      </c>
      <c r="V38">
        <v>0</v>
      </c>
      <c r="W38">
        <v>13</v>
      </c>
      <c r="X38">
        <v>0</v>
      </c>
      <c r="Y38">
        <v>0</v>
      </c>
      <c r="Z38">
        <v>0</v>
      </c>
      <c r="AA38">
        <v>65</v>
      </c>
      <c r="AB38">
        <v>0</v>
      </c>
      <c r="AC38">
        <v>0</v>
      </c>
      <c r="AD38">
        <v>0</v>
      </c>
      <c r="AE38">
        <v>0</v>
      </c>
      <c r="AF38">
        <v>15</v>
      </c>
      <c r="AG38">
        <v>0</v>
      </c>
      <c r="AH38">
        <v>29</v>
      </c>
      <c r="AI38">
        <v>0</v>
      </c>
      <c r="AJ38">
        <v>78</v>
      </c>
      <c r="AK38">
        <v>0</v>
      </c>
      <c r="AL38">
        <v>0</v>
      </c>
      <c r="AM38">
        <v>0</v>
      </c>
      <c r="AN38">
        <v>57</v>
      </c>
      <c r="AO38">
        <v>0</v>
      </c>
      <c r="AP38">
        <v>0</v>
      </c>
      <c r="AQ38">
        <v>57</v>
      </c>
      <c r="AR38">
        <v>0</v>
      </c>
      <c r="AS38">
        <v>0</v>
      </c>
      <c r="AT38">
        <v>0</v>
      </c>
      <c r="AU38">
        <v>55</v>
      </c>
      <c r="AV38">
        <v>0</v>
      </c>
      <c r="AW38">
        <v>0</v>
      </c>
      <c r="AX38">
        <v>0</v>
      </c>
      <c r="AY38">
        <v>0</v>
      </c>
      <c r="AZ38">
        <v>7</v>
      </c>
      <c r="BA38">
        <v>0</v>
      </c>
      <c r="BB38">
        <v>0</v>
      </c>
      <c r="BC38">
        <v>0</v>
      </c>
      <c r="BD38">
        <v>0</v>
      </c>
      <c r="BE38">
        <v>0</v>
      </c>
      <c r="BF38">
        <v>91</v>
      </c>
      <c r="BG38">
        <v>0</v>
      </c>
      <c r="BH38">
        <v>0</v>
      </c>
      <c r="BI38">
        <v>0</v>
      </c>
      <c r="BJ38">
        <v>0</v>
      </c>
      <c r="BK38">
        <v>30</v>
      </c>
      <c r="BL38">
        <v>0</v>
      </c>
      <c r="BM38">
        <v>0</v>
      </c>
      <c r="BN38">
        <v>1</v>
      </c>
      <c r="BO38">
        <v>0</v>
      </c>
      <c r="BP38">
        <v>0</v>
      </c>
      <c r="BQ38">
        <v>0</v>
      </c>
    </row>
    <row r="39" spans="1:69" x14ac:dyDescent="0.2">
      <c r="A39" s="1">
        <v>41608</v>
      </c>
      <c r="B39">
        <v>0</v>
      </c>
      <c r="C39">
        <v>0</v>
      </c>
      <c r="D39">
        <v>18</v>
      </c>
      <c r="E39">
        <v>0</v>
      </c>
      <c r="F39">
        <v>0</v>
      </c>
      <c r="G39">
        <v>0</v>
      </c>
      <c r="H39">
        <v>0</v>
      </c>
      <c r="I39">
        <v>0</v>
      </c>
      <c r="J39">
        <v>0</v>
      </c>
      <c r="K39">
        <v>24</v>
      </c>
      <c r="L39">
        <v>0</v>
      </c>
      <c r="M39">
        <v>0</v>
      </c>
      <c r="N39">
        <v>0</v>
      </c>
      <c r="O39">
        <v>0</v>
      </c>
      <c r="P39">
        <v>50</v>
      </c>
      <c r="Q39">
        <v>4</v>
      </c>
      <c r="R39">
        <v>31</v>
      </c>
      <c r="S39">
        <v>0</v>
      </c>
      <c r="T39">
        <v>0</v>
      </c>
      <c r="U39">
        <v>0</v>
      </c>
      <c r="V39">
        <v>0</v>
      </c>
      <c r="W39">
        <v>0</v>
      </c>
      <c r="X39">
        <v>1</v>
      </c>
      <c r="Y39">
        <v>0</v>
      </c>
      <c r="Z39">
        <v>0</v>
      </c>
      <c r="AA39">
        <v>0</v>
      </c>
      <c r="AB39">
        <v>0</v>
      </c>
      <c r="AC39">
        <v>0</v>
      </c>
      <c r="AD39">
        <v>0</v>
      </c>
      <c r="AE39">
        <v>0</v>
      </c>
      <c r="AF39">
        <v>0</v>
      </c>
      <c r="AG39">
        <v>0</v>
      </c>
      <c r="AH39">
        <v>0</v>
      </c>
      <c r="AI39">
        <v>0</v>
      </c>
      <c r="AJ39">
        <v>0</v>
      </c>
      <c r="AK39">
        <v>0</v>
      </c>
      <c r="AL39">
        <v>0</v>
      </c>
      <c r="AM39">
        <v>6</v>
      </c>
      <c r="AN39">
        <v>0</v>
      </c>
      <c r="AO39">
        <v>0</v>
      </c>
      <c r="AP39">
        <v>0</v>
      </c>
      <c r="AQ39">
        <v>0</v>
      </c>
      <c r="AR39">
        <v>0</v>
      </c>
      <c r="AS39">
        <v>0</v>
      </c>
      <c r="AT39">
        <v>4</v>
      </c>
      <c r="AU39">
        <v>0</v>
      </c>
      <c r="AV39">
        <v>0</v>
      </c>
      <c r="AW39">
        <v>0</v>
      </c>
      <c r="AX39">
        <v>0</v>
      </c>
      <c r="AY39">
        <v>0</v>
      </c>
      <c r="AZ39">
        <v>0</v>
      </c>
      <c r="BA39">
        <v>0</v>
      </c>
      <c r="BB39">
        <v>0</v>
      </c>
      <c r="BC39">
        <v>22</v>
      </c>
      <c r="BD39">
        <v>0</v>
      </c>
      <c r="BE39">
        <v>0</v>
      </c>
      <c r="BF39">
        <v>51</v>
      </c>
      <c r="BG39">
        <v>0</v>
      </c>
      <c r="BH39">
        <v>0</v>
      </c>
      <c r="BI39">
        <v>0</v>
      </c>
      <c r="BJ39">
        <v>0</v>
      </c>
      <c r="BK39">
        <v>38</v>
      </c>
      <c r="BL39">
        <v>0</v>
      </c>
      <c r="BM39">
        <v>0</v>
      </c>
      <c r="BN39">
        <v>0</v>
      </c>
      <c r="BO39">
        <v>0</v>
      </c>
      <c r="BP39">
        <v>0</v>
      </c>
      <c r="BQ39">
        <v>37</v>
      </c>
    </row>
    <row r="40" spans="1:69" x14ac:dyDescent="0.2">
      <c r="A40" s="1">
        <v>41639</v>
      </c>
      <c r="B40">
        <v>0</v>
      </c>
      <c r="C40">
        <v>0</v>
      </c>
      <c r="D40">
        <v>0</v>
      </c>
      <c r="E40">
        <v>7</v>
      </c>
      <c r="F40">
        <v>0</v>
      </c>
      <c r="G40">
        <v>18</v>
      </c>
      <c r="H40">
        <v>0</v>
      </c>
      <c r="I40">
        <v>0</v>
      </c>
      <c r="J40">
        <v>0</v>
      </c>
      <c r="K40">
        <v>18</v>
      </c>
      <c r="L40">
        <v>0</v>
      </c>
      <c r="M40">
        <v>49</v>
      </c>
      <c r="N40">
        <v>0</v>
      </c>
      <c r="O40">
        <v>0</v>
      </c>
      <c r="P40">
        <v>51</v>
      </c>
      <c r="Q40">
        <v>0</v>
      </c>
      <c r="R40">
        <v>0</v>
      </c>
      <c r="S40">
        <v>0</v>
      </c>
      <c r="T40">
        <v>0</v>
      </c>
      <c r="U40">
        <v>0</v>
      </c>
      <c r="V40">
        <v>0</v>
      </c>
      <c r="W40">
        <v>39</v>
      </c>
      <c r="X40">
        <v>0</v>
      </c>
      <c r="Y40">
        <v>0</v>
      </c>
      <c r="Z40">
        <v>0</v>
      </c>
      <c r="AA40">
        <v>0</v>
      </c>
      <c r="AB40">
        <v>0</v>
      </c>
      <c r="AC40">
        <v>0</v>
      </c>
      <c r="AD40">
        <v>25</v>
      </c>
      <c r="AE40">
        <v>0</v>
      </c>
      <c r="AF40">
        <v>0</v>
      </c>
      <c r="AG40">
        <v>0</v>
      </c>
      <c r="AH40">
        <v>0</v>
      </c>
      <c r="AI40">
        <v>15</v>
      </c>
      <c r="AJ40">
        <v>0</v>
      </c>
      <c r="AK40">
        <v>0</v>
      </c>
      <c r="AL40">
        <v>0</v>
      </c>
      <c r="AM40">
        <v>7</v>
      </c>
      <c r="AN40">
        <v>0</v>
      </c>
      <c r="AO40">
        <v>0</v>
      </c>
      <c r="AP40">
        <v>0</v>
      </c>
      <c r="AQ40">
        <v>0</v>
      </c>
      <c r="AR40">
        <v>0</v>
      </c>
      <c r="AS40">
        <v>0</v>
      </c>
      <c r="AT40">
        <v>0</v>
      </c>
      <c r="AU40">
        <v>0</v>
      </c>
      <c r="AV40">
        <v>100</v>
      </c>
      <c r="AW40">
        <v>0</v>
      </c>
      <c r="AX40">
        <v>0</v>
      </c>
      <c r="AY40">
        <v>25</v>
      </c>
      <c r="AZ40">
        <v>0</v>
      </c>
      <c r="BA40">
        <v>0</v>
      </c>
      <c r="BB40">
        <v>0</v>
      </c>
      <c r="BC40">
        <v>0</v>
      </c>
      <c r="BD40">
        <v>0</v>
      </c>
      <c r="BE40">
        <v>0</v>
      </c>
      <c r="BF40">
        <v>49</v>
      </c>
      <c r="BG40">
        <v>0</v>
      </c>
      <c r="BH40">
        <v>0</v>
      </c>
      <c r="BI40">
        <v>21</v>
      </c>
      <c r="BJ40">
        <v>0</v>
      </c>
      <c r="BK40">
        <v>18</v>
      </c>
      <c r="BL40">
        <v>0</v>
      </c>
      <c r="BM40">
        <v>13</v>
      </c>
      <c r="BN40">
        <v>0</v>
      </c>
      <c r="BO40">
        <v>0</v>
      </c>
      <c r="BP40">
        <v>28</v>
      </c>
      <c r="BQ40">
        <v>40</v>
      </c>
    </row>
    <row r="41" spans="1:69" x14ac:dyDescent="0.2">
      <c r="A41" s="1">
        <v>41670</v>
      </c>
      <c r="B41">
        <v>0</v>
      </c>
      <c r="C41">
        <v>0</v>
      </c>
      <c r="D41">
        <v>0</v>
      </c>
      <c r="E41">
        <v>0</v>
      </c>
      <c r="F41">
        <v>0</v>
      </c>
      <c r="G41">
        <v>0</v>
      </c>
      <c r="H41">
        <v>0</v>
      </c>
      <c r="I41">
        <v>0</v>
      </c>
      <c r="J41">
        <v>0</v>
      </c>
      <c r="K41">
        <v>17</v>
      </c>
      <c r="L41">
        <v>0</v>
      </c>
      <c r="M41">
        <v>51</v>
      </c>
      <c r="N41">
        <v>0</v>
      </c>
      <c r="O41">
        <v>25</v>
      </c>
      <c r="P41">
        <v>0</v>
      </c>
      <c r="Q41">
        <v>0</v>
      </c>
      <c r="R41">
        <v>0</v>
      </c>
      <c r="S41">
        <v>0</v>
      </c>
      <c r="T41">
        <v>0</v>
      </c>
      <c r="U41">
        <v>0</v>
      </c>
      <c r="V41">
        <v>0</v>
      </c>
      <c r="W41">
        <v>0</v>
      </c>
      <c r="X41">
        <v>0</v>
      </c>
      <c r="Y41">
        <v>0</v>
      </c>
      <c r="Z41">
        <v>0</v>
      </c>
      <c r="AA41">
        <v>0</v>
      </c>
      <c r="AB41">
        <v>29</v>
      </c>
      <c r="AC41">
        <v>0</v>
      </c>
      <c r="AD41">
        <v>0</v>
      </c>
      <c r="AE41">
        <v>0</v>
      </c>
      <c r="AF41">
        <v>0</v>
      </c>
      <c r="AG41">
        <v>0</v>
      </c>
      <c r="AH41">
        <v>0</v>
      </c>
      <c r="AI41">
        <v>19</v>
      </c>
      <c r="AJ41">
        <v>0</v>
      </c>
      <c r="AK41">
        <v>0</v>
      </c>
      <c r="AL41">
        <v>0</v>
      </c>
      <c r="AM41">
        <v>17</v>
      </c>
      <c r="AN41">
        <v>0</v>
      </c>
      <c r="AO41">
        <v>0</v>
      </c>
      <c r="AP41">
        <v>0</v>
      </c>
      <c r="AQ41">
        <v>0</v>
      </c>
      <c r="AR41">
        <v>0</v>
      </c>
      <c r="AS41">
        <v>28</v>
      </c>
      <c r="AT41">
        <v>0</v>
      </c>
      <c r="AU41">
        <v>0</v>
      </c>
      <c r="AV41">
        <v>0</v>
      </c>
      <c r="AW41">
        <v>0</v>
      </c>
      <c r="AX41">
        <v>0</v>
      </c>
      <c r="AY41">
        <v>0</v>
      </c>
      <c r="AZ41">
        <v>0</v>
      </c>
      <c r="BA41">
        <v>0</v>
      </c>
      <c r="BB41">
        <v>0</v>
      </c>
      <c r="BC41">
        <v>31</v>
      </c>
      <c r="BD41">
        <v>0</v>
      </c>
      <c r="BE41">
        <v>36</v>
      </c>
      <c r="BF41">
        <v>0</v>
      </c>
      <c r="BG41">
        <v>0</v>
      </c>
      <c r="BH41">
        <v>51</v>
      </c>
      <c r="BI41">
        <v>0</v>
      </c>
      <c r="BJ41">
        <v>0</v>
      </c>
      <c r="BK41">
        <v>0</v>
      </c>
      <c r="BL41">
        <v>0</v>
      </c>
      <c r="BM41">
        <v>0</v>
      </c>
      <c r="BN41">
        <v>1</v>
      </c>
      <c r="BO41">
        <v>27</v>
      </c>
      <c r="BP41">
        <v>0</v>
      </c>
      <c r="BQ41">
        <v>0</v>
      </c>
    </row>
    <row r="42" spans="1:69" x14ac:dyDescent="0.2">
      <c r="A42" s="1">
        <v>41698</v>
      </c>
      <c r="B42">
        <v>34</v>
      </c>
      <c r="C42">
        <v>0</v>
      </c>
      <c r="D42">
        <v>0</v>
      </c>
      <c r="E42">
        <v>0</v>
      </c>
      <c r="F42">
        <v>0</v>
      </c>
      <c r="G42">
        <v>0</v>
      </c>
      <c r="H42">
        <v>0</v>
      </c>
      <c r="I42">
        <v>0</v>
      </c>
      <c r="J42">
        <v>0</v>
      </c>
      <c r="K42">
        <v>31</v>
      </c>
      <c r="L42">
        <v>0</v>
      </c>
      <c r="M42">
        <v>0</v>
      </c>
      <c r="N42">
        <v>0</v>
      </c>
      <c r="O42">
        <v>0</v>
      </c>
      <c r="P42">
        <v>0</v>
      </c>
      <c r="Q42">
        <v>18</v>
      </c>
      <c r="R42">
        <v>0</v>
      </c>
      <c r="S42">
        <v>0</v>
      </c>
      <c r="T42">
        <v>0</v>
      </c>
      <c r="U42">
        <v>0</v>
      </c>
      <c r="V42">
        <v>0</v>
      </c>
      <c r="W42">
        <v>0</v>
      </c>
      <c r="X42">
        <v>0</v>
      </c>
      <c r="Y42">
        <v>0</v>
      </c>
      <c r="Z42">
        <v>0</v>
      </c>
      <c r="AA42">
        <v>0</v>
      </c>
      <c r="AB42">
        <v>0</v>
      </c>
      <c r="AC42">
        <v>0</v>
      </c>
      <c r="AD42">
        <v>0</v>
      </c>
      <c r="AE42">
        <v>0</v>
      </c>
      <c r="AF42">
        <v>44</v>
      </c>
      <c r="AG42">
        <v>2</v>
      </c>
      <c r="AH42">
        <v>0</v>
      </c>
      <c r="AI42">
        <v>0</v>
      </c>
      <c r="AJ42">
        <v>72</v>
      </c>
      <c r="AK42">
        <v>9</v>
      </c>
      <c r="AL42">
        <v>0</v>
      </c>
      <c r="AM42">
        <v>0</v>
      </c>
      <c r="AN42">
        <v>0</v>
      </c>
      <c r="AO42">
        <v>0</v>
      </c>
      <c r="AP42">
        <v>0</v>
      </c>
      <c r="AQ42">
        <v>0</v>
      </c>
      <c r="AR42">
        <v>0</v>
      </c>
      <c r="AS42">
        <v>0</v>
      </c>
      <c r="AT42">
        <v>0</v>
      </c>
      <c r="AU42">
        <v>0</v>
      </c>
      <c r="AV42">
        <v>0</v>
      </c>
      <c r="AW42">
        <v>0</v>
      </c>
      <c r="AX42">
        <v>0</v>
      </c>
      <c r="AY42">
        <v>0</v>
      </c>
      <c r="AZ42">
        <v>0</v>
      </c>
      <c r="BA42">
        <v>0</v>
      </c>
      <c r="BB42">
        <v>0</v>
      </c>
      <c r="BC42">
        <v>0</v>
      </c>
      <c r="BD42">
        <v>19</v>
      </c>
      <c r="BE42">
        <v>0</v>
      </c>
      <c r="BF42">
        <v>47</v>
      </c>
      <c r="BG42">
        <v>0</v>
      </c>
      <c r="BH42">
        <v>61</v>
      </c>
      <c r="BI42">
        <v>0</v>
      </c>
      <c r="BJ42">
        <v>0</v>
      </c>
      <c r="BK42">
        <v>0</v>
      </c>
      <c r="BL42">
        <v>0</v>
      </c>
      <c r="BM42">
        <v>0</v>
      </c>
      <c r="BN42">
        <v>2</v>
      </c>
      <c r="BO42">
        <v>0</v>
      </c>
      <c r="BP42">
        <v>37</v>
      </c>
      <c r="BQ42">
        <v>24</v>
      </c>
    </row>
    <row r="43" spans="1:69" x14ac:dyDescent="0.2">
      <c r="A43" s="1">
        <v>41729</v>
      </c>
      <c r="B43">
        <v>0</v>
      </c>
      <c r="C43">
        <v>0</v>
      </c>
      <c r="D43">
        <v>49</v>
      </c>
      <c r="E43">
        <v>8</v>
      </c>
      <c r="F43">
        <v>0</v>
      </c>
      <c r="G43">
        <v>0</v>
      </c>
      <c r="H43">
        <v>0</v>
      </c>
      <c r="I43">
        <v>0</v>
      </c>
      <c r="J43">
        <v>0</v>
      </c>
      <c r="K43">
        <v>31</v>
      </c>
      <c r="L43">
        <v>0</v>
      </c>
      <c r="M43">
        <v>0</v>
      </c>
      <c r="N43">
        <v>0</v>
      </c>
      <c r="O43">
        <v>0</v>
      </c>
      <c r="P43">
        <v>0</v>
      </c>
      <c r="Q43">
        <v>0</v>
      </c>
      <c r="R43">
        <v>0</v>
      </c>
      <c r="S43">
        <v>0</v>
      </c>
      <c r="T43">
        <v>0</v>
      </c>
      <c r="U43">
        <v>0</v>
      </c>
      <c r="V43">
        <v>0</v>
      </c>
      <c r="W43">
        <v>0</v>
      </c>
      <c r="X43">
        <v>1</v>
      </c>
      <c r="Y43">
        <v>0</v>
      </c>
      <c r="Z43">
        <v>0</v>
      </c>
      <c r="AA43">
        <v>0</v>
      </c>
      <c r="AB43">
        <v>32</v>
      </c>
      <c r="AC43">
        <v>0</v>
      </c>
      <c r="AD43">
        <v>0</v>
      </c>
      <c r="AE43">
        <v>0</v>
      </c>
      <c r="AF43">
        <v>0</v>
      </c>
      <c r="AG43">
        <v>0</v>
      </c>
      <c r="AH43">
        <v>0</v>
      </c>
      <c r="AI43">
        <v>11</v>
      </c>
      <c r="AJ43">
        <v>0</v>
      </c>
      <c r="AK43">
        <v>0</v>
      </c>
      <c r="AL43">
        <v>73</v>
      </c>
      <c r="AM43">
        <v>0</v>
      </c>
      <c r="AN43">
        <v>0</v>
      </c>
      <c r="AO43">
        <v>0</v>
      </c>
      <c r="AP43">
        <v>0</v>
      </c>
      <c r="AQ43">
        <v>0</v>
      </c>
      <c r="AR43">
        <v>0</v>
      </c>
      <c r="AS43">
        <v>0</v>
      </c>
      <c r="AT43">
        <v>5</v>
      </c>
      <c r="AU43">
        <v>0</v>
      </c>
      <c r="AV43">
        <v>0</v>
      </c>
      <c r="AW43">
        <v>0</v>
      </c>
      <c r="AX43">
        <v>33</v>
      </c>
      <c r="AY43">
        <v>0</v>
      </c>
      <c r="AZ43">
        <v>0</v>
      </c>
      <c r="BA43">
        <v>0</v>
      </c>
      <c r="BB43">
        <v>10</v>
      </c>
      <c r="BC43">
        <v>0</v>
      </c>
      <c r="BD43">
        <v>0</v>
      </c>
      <c r="BE43">
        <v>0</v>
      </c>
      <c r="BF43">
        <v>0</v>
      </c>
      <c r="BG43">
        <v>0</v>
      </c>
      <c r="BH43">
        <v>0</v>
      </c>
      <c r="BI43">
        <v>0</v>
      </c>
      <c r="BJ43">
        <v>0</v>
      </c>
      <c r="BK43">
        <v>49</v>
      </c>
      <c r="BL43">
        <v>29</v>
      </c>
      <c r="BM43">
        <v>0</v>
      </c>
      <c r="BN43">
        <v>0</v>
      </c>
      <c r="BO43">
        <v>0</v>
      </c>
      <c r="BP43">
        <v>0</v>
      </c>
      <c r="BQ43">
        <v>0</v>
      </c>
    </row>
    <row r="44" spans="1:69" x14ac:dyDescent="0.2">
      <c r="A44" s="1">
        <v>41759</v>
      </c>
      <c r="B44">
        <v>47</v>
      </c>
      <c r="C44">
        <v>0</v>
      </c>
      <c r="D44">
        <v>0</v>
      </c>
      <c r="E44">
        <v>0</v>
      </c>
      <c r="F44">
        <v>0</v>
      </c>
      <c r="G44">
        <v>23</v>
      </c>
      <c r="H44">
        <v>0</v>
      </c>
      <c r="I44">
        <v>0</v>
      </c>
      <c r="J44">
        <v>0</v>
      </c>
      <c r="K44">
        <v>42</v>
      </c>
      <c r="L44">
        <v>0</v>
      </c>
      <c r="M44">
        <v>0</v>
      </c>
      <c r="N44">
        <v>0</v>
      </c>
      <c r="O44">
        <v>0</v>
      </c>
      <c r="P44">
        <v>0</v>
      </c>
      <c r="Q44">
        <v>0</v>
      </c>
      <c r="R44">
        <v>0</v>
      </c>
      <c r="S44">
        <v>0</v>
      </c>
      <c r="T44">
        <v>0</v>
      </c>
      <c r="U44">
        <v>0</v>
      </c>
      <c r="V44">
        <v>0</v>
      </c>
      <c r="W44">
        <v>0</v>
      </c>
      <c r="X44">
        <v>0</v>
      </c>
      <c r="Y44">
        <v>0</v>
      </c>
      <c r="Z44">
        <v>0</v>
      </c>
      <c r="AA44">
        <v>0</v>
      </c>
      <c r="AB44">
        <v>0</v>
      </c>
      <c r="AC44">
        <v>100</v>
      </c>
      <c r="AD44">
        <v>0</v>
      </c>
      <c r="AE44">
        <v>0</v>
      </c>
      <c r="AF44">
        <v>0</v>
      </c>
      <c r="AG44">
        <v>0</v>
      </c>
      <c r="AH44">
        <v>43</v>
      </c>
      <c r="AI44">
        <v>0</v>
      </c>
      <c r="AJ44">
        <v>68</v>
      </c>
      <c r="AK44">
        <v>0</v>
      </c>
      <c r="AL44">
        <v>0</v>
      </c>
      <c r="AM44">
        <v>0</v>
      </c>
      <c r="AN44">
        <v>0</v>
      </c>
      <c r="AO44">
        <v>51</v>
      </c>
      <c r="AP44">
        <v>0</v>
      </c>
      <c r="AQ44">
        <v>46</v>
      </c>
      <c r="AR44">
        <v>0</v>
      </c>
      <c r="AS44">
        <v>0</v>
      </c>
      <c r="AT44">
        <v>0</v>
      </c>
      <c r="AU44">
        <v>33</v>
      </c>
      <c r="AV44">
        <v>0</v>
      </c>
      <c r="AW44">
        <v>0</v>
      </c>
      <c r="AX44">
        <v>100</v>
      </c>
      <c r="AY44">
        <v>51</v>
      </c>
      <c r="AZ44">
        <v>0</v>
      </c>
      <c r="BA44">
        <v>0</v>
      </c>
      <c r="BB44">
        <v>14</v>
      </c>
      <c r="BC44">
        <v>0</v>
      </c>
      <c r="BD44">
        <v>0</v>
      </c>
      <c r="BE44">
        <v>17</v>
      </c>
      <c r="BF44">
        <v>0</v>
      </c>
      <c r="BG44">
        <v>0</v>
      </c>
      <c r="BH44">
        <v>0</v>
      </c>
      <c r="BI44">
        <v>0</v>
      </c>
      <c r="BJ44">
        <v>0</v>
      </c>
      <c r="BK44">
        <v>33</v>
      </c>
      <c r="BL44">
        <v>43</v>
      </c>
      <c r="BM44">
        <v>0</v>
      </c>
      <c r="BN44">
        <v>1</v>
      </c>
      <c r="BO44">
        <v>0</v>
      </c>
      <c r="BP44">
        <v>0</v>
      </c>
      <c r="BQ44">
        <v>0</v>
      </c>
    </row>
    <row r="45" spans="1:69" x14ac:dyDescent="0.2">
      <c r="A45" s="1">
        <v>41790</v>
      </c>
      <c r="B45">
        <v>37</v>
      </c>
      <c r="C45">
        <v>0</v>
      </c>
      <c r="D45">
        <v>20</v>
      </c>
      <c r="E45">
        <v>0</v>
      </c>
      <c r="F45">
        <v>35</v>
      </c>
      <c r="G45">
        <v>92</v>
      </c>
      <c r="H45">
        <v>63</v>
      </c>
      <c r="I45">
        <v>0</v>
      </c>
      <c r="J45">
        <v>0</v>
      </c>
      <c r="K45">
        <v>31</v>
      </c>
      <c r="L45">
        <v>0</v>
      </c>
      <c r="M45">
        <v>0</v>
      </c>
      <c r="N45">
        <v>0</v>
      </c>
      <c r="O45">
        <v>0</v>
      </c>
      <c r="P45">
        <v>0</v>
      </c>
      <c r="Q45">
        <v>11</v>
      </c>
      <c r="R45">
        <v>38</v>
      </c>
      <c r="S45">
        <v>0</v>
      </c>
      <c r="T45">
        <v>30</v>
      </c>
      <c r="U45">
        <v>0</v>
      </c>
      <c r="V45">
        <v>0</v>
      </c>
      <c r="W45">
        <v>11</v>
      </c>
      <c r="X45">
        <v>0</v>
      </c>
      <c r="Y45">
        <v>33</v>
      </c>
      <c r="Z45">
        <v>0</v>
      </c>
      <c r="AA45">
        <v>0</v>
      </c>
      <c r="AB45">
        <v>0</v>
      </c>
      <c r="AC45">
        <v>0</v>
      </c>
      <c r="AD45">
        <v>0</v>
      </c>
      <c r="AE45">
        <v>0</v>
      </c>
      <c r="AF45">
        <v>0</v>
      </c>
      <c r="AG45">
        <v>0</v>
      </c>
      <c r="AH45">
        <v>0</v>
      </c>
      <c r="AI45">
        <v>21</v>
      </c>
      <c r="AJ45">
        <v>0</v>
      </c>
      <c r="AK45">
        <v>0</v>
      </c>
      <c r="AL45">
        <v>47</v>
      </c>
      <c r="AM45">
        <v>0</v>
      </c>
      <c r="AN45">
        <v>0</v>
      </c>
      <c r="AO45">
        <v>0</v>
      </c>
      <c r="AP45">
        <v>20</v>
      </c>
      <c r="AQ45">
        <v>0</v>
      </c>
      <c r="AR45">
        <v>0</v>
      </c>
      <c r="AS45">
        <v>100</v>
      </c>
      <c r="AT45">
        <v>0</v>
      </c>
      <c r="AU45">
        <v>0</v>
      </c>
      <c r="AV45">
        <v>0</v>
      </c>
      <c r="AW45">
        <v>18</v>
      </c>
      <c r="AX45">
        <v>0</v>
      </c>
      <c r="AY45">
        <v>32</v>
      </c>
      <c r="AZ45">
        <v>0</v>
      </c>
      <c r="BA45">
        <v>23</v>
      </c>
      <c r="BB45">
        <v>15</v>
      </c>
      <c r="BC45">
        <v>0</v>
      </c>
      <c r="BD45">
        <v>54</v>
      </c>
      <c r="BE45">
        <v>0</v>
      </c>
      <c r="BF45">
        <v>24</v>
      </c>
      <c r="BG45">
        <v>39</v>
      </c>
      <c r="BH45">
        <v>0</v>
      </c>
      <c r="BI45">
        <v>0</v>
      </c>
      <c r="BJ45">
        <v>0</v>
      </c>
      <c r="BK45">
        <v>0</v>
      </c>
      <c r="BL45">
        <v>0</v>
      </c>
      <c r="BM45">
        <v>0</v>
      </c>
      <c r="BN45">
        <v>2</v>
      </c>
      <c r="BO45">
        <v>0</v>
      </c>
      <c r="BP45">
        <v>0</v>
      </c>
      <c r="BQ45">
        <v>0</v>
      </c>
    </row>
    <row r="46" spans="1:69" x14ac:dyDescent="0.2">
      <c r="A46" s="1">
        <v>41820</v>
      </c>
      <c r="B46">
        <v>0</v>
      </c>
      <c r="C46">
        <v>0</v>
      </c>
      <c r="D46">
        <v>0</v>
      </c>
      <c r="E46">
        <v>0</v>
      </c>
      <c r="F46">
        <v>0</v>
      </c>
      <c r="G46">
        <v>0</v>
      </c>
      <c r="H46">
        <v>0</v>
      </c>
      <c r="I46">
        <v>0</v>
      </c>
      <c r="J46">
        <v>0</v>
      </c>
      <c r="K46">
        <v>40</v>
      </c>
      <c r="L46">
        <v>0</v>
      </c>
      <c r="M46">
        <v>0</v>
      </c>
      <c r="N46">
        <v>0</v>
      </c>
      <c r="O46">
        <v>0</v>
      </c>
      <c r="P46">
        <v>0</v>
      </c>
      <c r="Q46">
        <v>0</v>
      </c>
      <c r="R46">
        <v>61</v>
      </c>
      <c r="S46">
        <v>55</v>
      </c>
      <c r="T46">
        <v>0</v>
      </c>
      <c r="U46">
        <v>0</v>
      </c>
      <c r="V46">
        <v>0</v>
      </c>
      <c r="W46">
        <v>12</v>
      </c>
      <c r="X46">
        <v>1</v>
      </c>
      <c r="Y46">
        <v>0</v>
      </c>
      <c r="Z46">
        <v>0</v>
      </c>
      <c r="AA46">
        <v>0</v>
      </c>
      <c r="AB46">
        <v>0</v>
      </c>
      <c r="AC46">
        <v>0</v>
      </c>
      <c r="AD46">
        <v>0</v>
      </c>
      <c r="AE46">
        <v>0</v>
      </c>
      <c r="AF46">
        <v>26</v>
      </c>
      <c r="AG46">
        <v>0</v>
      </c>
      <c r="AH46">
        <v>0</v>
      </c>
      <c r="AI46">
        <v>0</v>
      </c>
      <c r="AJ46">
        <v>0</v>
      </c>
      <c r="AK46">
        <v>0</v>
      </c>
      <c r="AL46">
        <v>0</v>
      </c>
      <c r="AM46">
        <v>0</v>
      </c>
      <c r="AN46">
        <v>0</v>
      </c>
      <c r="AO46">
        <v>0</v>
      </c>
      <c r="AP46">
        <v>0</v>
      </c>
      <c r="AQ46">
        <v>0</v>
      </c>
      <c r="AR46">
        <v>0</v>
      </c>
      <c r="AS46">
        <v>43</v>
      </c>
      <c r="AT46">
        <v>0</v>
      </c>
      <c r="AU46">
        <v>0</v>
      </c>
      <c r="AV46">
        <v>0</v>
      </c>
      <c r="AW46">
        <v>0</v>
      </c>
      <c r="AX46">
        <v>84</v>
      </c>
      <c r="AY46">
        <v>55</v>
      </c>
      <c r="AZ46">
        <v>8</v>
      </c>
      <c r="BA46">
        <v>0</v>
      </c>
      <c r="BB46">
        <v>0</v>
      </c>
      <c r="BC46">
        <v>20</v>
      </c>
      <c r="BD46">
        <v>0</v>
      </c>
      <c r="BE46">
        <v>19</v>
      </c>
      <c r="BF46">
        <v>0</v>
      </c>
      <c r="BG46">
        <v>25</v>
      </c>
      <c r="BH46">
        <v>0</v>
      </c>
      <c r="BI46">
        <v>0</v>
      </c>
      <c r="BJ46">
        <v>0</v>
      </c>
      <c r="BK46">
        <v>31</v>
      </c>
      <c r="BL46">
        <v>0</v>
      </c>
      <c r="BM46">
        <v>0</v>
      </c>
      <c r="BN46">
        <v>0</v>
      </c>
      <c r="BO46">
        <v>0</v>
      </c>
      <c r="BP46">
        <v>0</v>
      </c>
      <c r="BQ46">
        <v>0</v>
      </c>
    </row>
    <row r="47" spans="1:69" x14ac:dyDescent="0.2">
      <c r="A47" s="1">
        <v>41851</v>
      </c>
      <c r="B47">
        <v>0</v>
      </c>
      <c r="C47">
        <v>0</v>
      </c>
      <c r="D47">
        <v>18</v>
      </c>
      <c r="E47">
        <v>0</v>
      </c>
      <c r="F47">
        <v>0</v>
      </c>
      <c r="G47">
        <v>0</v>
      </c>
      <c r="H47">
        <v>0</v>
      </c>
      <c r="I47">
        <v>0</v>
      </c>
      <c r="J47">
        <v>0</v>
      </c>
      <c r="K47">
        <v>35</v>
      </c>
      <c r="L47">
        <v>0</v>
      </c>
      <c r="M47">
        <v>0</v>
      </c>
      <c r="N47">
        <v>0</v>
      </c>
      <c r="O47">
        <v>0</v>
      </c>
      <c r="P47">
        <v>0</v>
      </c>
      <c r="Q47">
        <v>0</v>
      </c>
      <c r="R47">
        <v>75</v>
      </c>
      <c r="S47">
        <v>0</v>
      </c>
      <c r="T47">
        <v>0</v>
      </c>
      <c r="U47">
        <v>0</v>
      </c>
      <c r="V47">
        <v>0</v>
      </c>
      <c r="W47">
        <v>29</v>
      </c>
      <c r="X47">
        <v>0</v>
      </c>
      <c r="Y47">
        <v>0</v>
      </c>
      <c r="Z47">
        <v>0</v>
      </c>
      <c r="AA47">
        <v>0</v>
      </c>
      <c r="AB47">
        <v>0</v>
      </c>
      <c r="AC47">
        <v>0</v>
      </c>
      <c r="AD47">
        <v>0</v>
      </c>
      <c r="AE47">
        <v>0</v>
      </c>
      <c r="AF47">
        <v>37</v>
      </c>
      <c r="AG47">
        <v>0</v>
      </c>
      <c r="AH47">
        <v>0</v>
      </c>
      <c r="AI47">
        <v>0</v>
      </c>
      <c r="AJ47">
        <v>0</v>
      </c>
      <c r="AK47">
        <v>0</v>
      </c>
      <c r="AL47">
        <v>0</v>
      </c>
      <c r="AM47">
        <v>0</v>
      </c>
      <c r="AN47">
        <v>0</v>
      </c>
      <c r="AO47">
        <v>0</v>
      </c>
      <c r="AP47">
        <v>0</v>
      </c>
      <c r="AQ47">
        <v>30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row>
    <row r="48" spans="1:69" x14ac:dyDescent="0.2">
      <c r="A48" s="1">
        <v>41882</v>
      </c>
      <c r="B48">
        <v>0</v>
      </c>
      <c r="C48">
        <v>0</v>
      </c>
      <c r="D48">
        <v>0</v>
      </c>
      <c r="E48">
        <v>0</v>
      </c>
      <c r="F48">
        <v>0</v>
      </c>
      <c r="G48">
        <v>0</v>
      </c>
      <c r="H48">
        <v>0</v>
      </c>
      <c r="I48">
        <v>42</v>
      </c>
      <c r="J48">
        <v>0</v>
      </c>
      <c r="K48">
        <v>25</v>
      </c>
      <c r="L48">
        <v>41</v>
      </c>
      <c r="M48">
        <v>0</v>
      </c>
      <c r="N48">
        <v>0</v>
      </c>
      <c r="O48">
        <v>0</v>
      </c>
      <c r="P48">
        <v>0</v>
      </c>
      <c r="Q48">
        <v>21</v>
      </c>
      <c r="R48">
        <v>20</v>
      </c>
      <c r="S48">
        <v>0</v>
      </c>
      <c r="T48">
        <v>0</v>
      </c>
      <c r="U48">
        <v>0</v>
      </c>
      <c r="V48">
        <v>0</v>
      </c>
      <c r="W48">
        <v>19</v>
      </c>
      <c r="X48">
        <v>0</v>
      </c>
      <c r="Y48">
        <v>0</v>
      </c>
      <c r="Z48">
        <v>0</v>
      </c>
      <c r="AA48">
        <v>0</v>
      </c>
      <c r="AB48">
        <v>0</v>
      </c>
      <c r="AC48">
        <v>0</v>
      </c>
      <c r="AD48">
        <v>0</v>
      </c>
      <c r="AE48">
        <v>0</v>
      </c>
      <c r="AF48">
        <v>0</v>
      </c>
      <c r="AG48">
        <v>0</v>
      </c>
      <c r="AH48">
        <v>0</v>
      </c>
      <c r="AI48">
        <v>0</v>
      </c>
      <c r="AJ48">
        <v>0</v>
      </c>
      <c r="AK48">
        <v>0</v>
      </c>
      <c r="AL48">
        <v>100</v>
      </c>
      <c r="AM48">
        <v>0</v>
      </c>
      <c r="AN48">
        <v>0</v>
      </c>
      <c r="AO48">
        <v>71</v>
      </c>
      <c r="AP48">
        <v>30</v>
      </c>
      <c r="AQ48">
        <v>70</v>
      </c>
      <c r="AR48">
        <v>0</v>
      </c>
      <c r="AS48">
        <v>33</v>
      </c>
      <c r="AT48">
        <v>4</v>
      </c>
      <c r="AU48">
        <v>0</v>
      </c>
      <c r="AV48">
        <v>21</v>
      </c>
      <c r="AW48">
        <v>19</v>
      </c>
      <c r="AX48">
        <v>0</v>
      </c>
      <c r="AY48">
        <v>0</v>
      </c>
      <c r="AZ48">
        <v>14</v>
      </c>
      <c r="BA48">
        <v>0</v>
      </c>
      <c r="BB48">
        <v>0</v>
      </c>
      <c r="BC48">
        <v>0</v>
      </c>
      <c r="BD48">
        <v>0</v>
      </c>
      <c r="BE48">
        <v>0</v>
      </c>
      <c r="BF48">
        <v>0</v>
      </c>
      <c r="BG48">
        <v>17</v>
      </c>
      <c r="BH48">
        <v>0</v>
      </c>
      <c r="BI48">
        <v>0</v>
      </c>
      <c r="BJ48">
        <v>0</v>
      </c>
      <c r="BK48">
        <v>19</v>
      </c>
      <c r="BL48">
        <v>0</v>
      </c>
      <c r="BM48">
        <v>0</v>
      </c>
      <c r="BN48">
        <v>2</v>
      </c>
      <c r="BO48">
        <v>35</v>
      </c>
      <c r="BP48">
        <v>0</v>
      </c>
      <c r="BQ48">
        <v>0</v>
      </c>
    </row>
    <row r="49" spans="1:69" x14ac:dyDescent="0.2">
      <c r="A49" s="1">
        <v>41912</v>
      </c>
      <c r="B49">
        <v>0</v>
      </c>
      <c r="C49">
        <v>0</v>
      </c>
      <c r="D49">
        <v>0</v>
      </c>
      <c r="E49">
        <v>0</v>
      </c>
      <c r="F49">
        <v>0</v>
      </c>
      <c r="G49">
        <v>0</v>
      </c>
      <c r="H49">
        <v>41</v>
      </c>
      <c r="I49">
        <v>0</v>
      </c>
      <c r="J49">
        <v>0</v>
      </c>
      <c r="K49">
        <v>22</v>
      </c>
      <c r="L49">
        <v>21</v>
      </c>
      <c r="M49">
        <v>0</v>
      </c>
      <c r="N49">
        <v>0</v>
      </c>
      <c r="O49">
        <v>0</v>
      </c>
      <c r="P49">
        <v>0</v>
      </c>
      <c r="Q49">
        <v>7</v>
      </c>
      <c r="R49">
        <v>0</v>
      </c>
      <c r="S49">
        <v>0</v>
      </c>
      <c r="T49">
        <v>0</v>
      </c>
      <c r="U49">
        <v>7</v>
      </c>
      <c r="V49">
        <v>0</v>
      </c>
      <c r="W49">
        <v>25</v>
      </c>
      <c r="X49">
        <v>0</v>
      </c>
      <c r="Y49">
        <v>0</v>
      </c>
      <c r="Z49">
        <v>76</v>
      </c>
      <c r="AA49">
        <v>0</v>
      </c>
      <c r="AB49">
        <v>0</v>
      </c>
      <c r="AC49">
        <v>0</v>
      </c>
      <c r="AD49">
        <v>18</v>
      </c>
      <c r="AE49">
        <v>0</v>
      </c>
      <c r="AF49">
        <v>0</v>
      </c>
      <c r="AG49">
        <v>0</v>
      </c>
      <c r="AH49">
        <v>19</v>
      </c>
      <c r="AI49">
        <v>0</v>
      </c>
      <c r="AJ49">
        <v>0</v>
      </c>
      <c r="AK49">
        <v>0</v>
      </c>
      <c r="AL49">
        <v>0</v>
      </c>
      <c r="AM49">
        <v>0</v>
      </c>
      <c r="AN49">
        <v>42</v>
      </c>
      <c r="AO49">
        <v>0</v>
      </c>
      <c r="AP49">
        <v>0</v>
      </c>
      <c r="AQ49">
        <v>41</v>
      </c>
      <c r="AR49">
        <v>0</v>
      </c>
      <c r="AS49">
        <v>0</v>
      </c>
      <c r="AT49">
        <v>0</v>
      </c>
      <c r="AU49">
        <v>21</v>
      </c>
      <c r="AV49">
        <v>0</v>
      </c>
      <c r="AW49">
        <v>0</v>
      </c>
      <c r="AX49">
        <v>0</v>
      </c>
      <c r="AY49">
        <v>31</v>
      </c>
      <c r="AZ49">
        <v>20</v>
      </c>
      <c r="BA49">
        <v>0</v>
      </c>
      <c r="BB49">
        <v>0</v>
      </c>
      <c r="BC49">
        <v>0</v>
      </c>
      <c r="BD49">
        <v>0</v>
      </c>
      <c r="BE49">
        <v>0</v>
      </c>
      <c r="BF49">
        <v>0</v>
      </c>
      <c r="BG49">
        <v>0</v>
      </c>
      <c r="BH49">
        <v>29</v>
      </c>
      <c r="BI49">
        <v>76</v>
      </c>
      <c r="BJ49">
        <v>0</v>
      </c>
      <c r="BK49">
        <v>0</v>
      </c>
      <c r="BL49">
        <v>0</v>
      </c>
      <c r="BM49">
        <v>19</v>
      </c>
      <c r="BN49">
        <v>0</v>
      </c>
      <c r="BO49">
        <v>0</v>
      </c>
      <c r="BP49">
        <v>0</v>
      </c>
      <c r="BQ49">
        <v>0</v>
      </c>
    </row>
    <row r="50" spans="1:69" x14ac:dyDescent="0.2">
      <c r="A50" s="1">
        <v>41943</v>
      </c>
      <c r="B50">
        <v>0</v>
      </c>
      <c r="C50">
        <v>0</v>
      </c>
      <c r="D50">
        <v>0</v>
      </c>
      <c r="E50">
        <v>0</v>
      </c>
      <c r="F50">
        <v>0</v>
      </c>
      <c r="G50">
        <v>72</v>
      </c>
      <c r="H50">
        <v>0</v>
      </c>
      <c r="I50">
        <v>13</v>
      </c>
      <c r="J50">
        <v>74</v>
      </c>
      <c r="K50">
        <v>24</v>
      </c>
      <c r="L50">
        <v>0</v>
      </c>
      <c r="M50">
        <v>0</v>
      </c>
      <c r="N50">
        <v>0</v>
      </c>
      <c r="O50">
        <v>0</v>
      </c>
      <c r="P50">
        <v>0</v>
      </c>
      <c r="Q50">
        <v>0</v>
      </c>
      <c r="R50">
        <v>0</v>
      </c>
      <c r="S50">
        <v>0</v>
      </c>
      <c r="T50">
        <v>0</v>
      </c>
      <c r="U50">
        <v>4</v>
      </c>
      <c r="V50">
        <v>48</v>
      </c>
      <c r="W50">
        <v>0</v>
      </c>
      <c r="X50">
        <v>0</v>
      </c>
      <c r="Y50">
        <v>0</v>
      </c>
      <c r="Z50">
        <v>0</v>
      </c>
      <c r="AA50">
        <v>0</v>
      </c>
      <c r="AB50">
        <v>0</v>
      </c>
      <c r="AC50">
        <v>0</v>
      </c>
      <c r="AD50">
        <v>0</v>
      </c>
      <c r="AE50">
        <v>0</v>
      </c>
      <c r="AF50">
        <v>0</v>
      </c>
      <c r="AG50">
        <v>0</v>
      </c>
      <c r="AH50">
        <v>0</v>
      </c>
      <c r="AI50">
        <v>15</v>
      </c>
      <c r="AJ50">
        <v>50</v>
      </c>
      <c r="AK50">
        <v>0</v>
      </c>
      <c r="AL50">
        <v>0</v>
      </c>
      <c r="AM50">
        <v>6</v>
      </c>
      <c r="AN50">
        <v>0</v>
      </c>
      <c r="AO50">
        <v>0</v>
      </c>
      <c r="AP50">
        <v>0</v>
      </c>
      <c r="AQ50">
        <v>0</v>
      </c>
      <c r="AR50">
        <v>37</v>
      </c>
      <c r="AS50">
        <v>79</v>
      </c>
      <c r="AT50">
        <v>4</v>
      </c>
      <c r="AU50">
        <v>0</v>
      </c>
      <c r="AV50">
        <v>16</v>
      </c>
      <c r="AW50">
        <v>0</v>
      </c>
      <c r="AX50">
        <v>0</v>
      </c>
      <c r="AY50">
        <v>0</v>
      </c>
      <c r="AZ50">
        <v>0</v>
      </c>
      <c r="BA50">
        <v>0</v>
      </c>
      <c r="BB50">
        <v>39</v>
      </c>
      <c r="BC50">
        <v>0</v>
      </c>
      <c r="BD50">
        <v>0</v>
      </c>
      <c r="BE50">
        <v>0</v>
      </c>
      <c r="BF50">
        <v>0</v>
      </c>
      <c r="BG50">
        <v>22</v>
      </c>
      <c r="BH50">
        <v>100</v>
      </c>
      <c r="BI50">
        <v>37</v>
      </c>
      <c r="BJ50">
        <v>0</v>
      </c>
      <c r="BK50">
        <v>17</v>
      </c>
      <c r="BL50">
        <v>0</v>
      </c>
      <c r="BM50">
        <v>0</v>
      </c>
      <c r="BN50">
        <v>1</v>
      </c>
      <c r="BO50">
        <v>0</v>
      </c>
      <c r="BP50">
        <v>15</v>
      </c>
      <c r="BQ50">
        <v>0</v>
      </c>
    </row>
    <row r="51" spans="1:69" x14ac:dyDescent="0.2">
      <c r="A51" s="1">
        <v>41973</v>
      </c>
      <c r="B51">
        <v>0</v>
      </c>
      <c r="C51">
        <v>0</v>
      </c>
      <c r="D51">
        <v>0</v>
      </c>
      <c r="E51">
        <v>0</v>
      </c>
      <c r="F51">
        <v>0</v>
      </c>
      <c r="G51">
        <v>0</v>
      </c>
      <c r="H51">
        <v>0</v>
      </c>
      <c r="I51">
        <v>0</v>
      </c>
      <c r="J51">
        <v>0</v>
      </c>
      <c r="K51">
        <v>28</v>
      </c>
      <c r="L51">
        <v>42</v>
      </c>
      <c r="M51">
        <v>0</v>
      </c>
      <c r="N51">
        <v>0</v>
      </c>
      <c r="O51">
        <v>0</v>
      </c>
      <c r="P51">
        <v>0</v>
      </c>
      <c r="Q51">
        <v>0</v>
      </c>
      <c r="R51">
        <v>0</v>
      </c>
      <c r="S51">
        <v>0</v>
      </c>
      <c r="T51">
        <v>0</v>
      </c>
      <c r="U51">
        <v>0</v>
      </c>
      <c r="V51">
        <v>46</v>
      </c>
      <c r="W51">
        <v>0</v>
      </c>
      <c r="X51">
        <v>0</v>
      </c>
      <c r="Y51">
        <v>0</v>
      </c>
      <c r="Z51">
        <v>0</v>
      </c>
      <c r="AA51">
        <v>0</v>
      </c>
      <c r="AB51">
        <v>0</v>
      </c>
      <c r="AC51">
        <v>0</v>
      </c>
      <c r="AD51">
        <v>17</v>
      </c>
      <c r="AE51">
        <v>0</v>
      </c>
      <c r="AF51">
        <v>24</v>
      </c>
      <c r="AG51">
        <v>0</v>
      </c>
      <c r="AH51">
        <v>0</v>
      </c>
      <c r="AI51">
        <v>0</v>
      </c>
      <c r="AJ51">
        <v>0</v>
      </c>
      <c r="AK51">
        <v>0</v>
      </c>
      <c r="AL51">
        <v>0</v>
      </c>
      <c r="AM51">
        <v>0</v>
      </c>
      <c r="AN51">
        <v>100</v>
      </c>
      <c r="AO51">
        <v>0</v>
      </c>
      <c r="AP51">
        <v>88</v>
      </c>
      <c r="AQ51">
        <v>0</v>
      </c>
      <c r="AR51">
        <v>67</v>
      </c>
      <c r="AS51">
        <v>27</v>
      </c>
      <c r="AT51">
        <v>0</v>
      </c>
      <c r="AU51">
        <v>0</v>
      </c>
      <c r="AV51">
        <v>0</v>
      </c>
      <c r="AW51">
        <v>0</v>
      </c>
      <c r="AX51">
        <v>0</v>
      </c>
      <c r="AY51">
        <v>0</v>
      </c>
      <c r="AZ51">
        <v>0</v>
      </c>
      <c r="BA51">
        <v>0</v>
      </c>
      <c r="BB51">
        <v>0</v>
      </c>
      <c r="BC51">
        <v>0</v>
      </c>
      <c r="BD51">
        <v>0</v>
      </c>
      <c r="BE51">
        <v>0</v>
      </c>
      <c r="BF51">
        <v>0</v>
      </c>
      <c r="BG51">
        <v>0</v>
      </c>
      <c r="BH51">
        <v>0</v>
      </c>
      <c r="BI51">
        <v>0</v>
      </c>
      <c r="BJ51">
        <v>0</v>
      </c>
      <c r="BK51">
        <v>0</v>
      </c>
      <c r="BL51">
        <v>18</v>
      </c>
      <c r="BM51">
        <v>13</v>
      </c>
      <c r="BN51">
        <v>0</v>
      </c>
      <c r="BO51">
        <v>0</v>
      </c>
      <c r="BP51">
        <v>0</v>
      </c>
      <c r="BQ51">
        <v>0</v>
      </c>
    </row>
    <row r="52" spans="1:69" x14ac:dyDescent="0.2">
      <c r="A52" s="1">
        <v>42004</v>
      </c>
      <c r="B52">
        <v>0</v>
      </c>
      <c r="C52">
        <v>0</v>
      </c>
      <c r="D52">
        <v>0</v>
      </c>
      <c r="E52">
        <v>0</v>
      </c>
      <c r="F52">
        <v>0</v>
      </c>
      <c r="G52">
        <v>0</v>
      </c>
      <c r="H52">
        <v>23</v>
      </c>
      <c r="I52">
        <v>0</v>
      </c>
      <c r="J52">
        <v>0</v>
      </c>
      <c r="K52">
        <v>18</v>
      </c>
      <c r="L52">
        <v>24</v>
      </c>
      <c r="M52">
        <v>0</v>
      </c>
      <c r="N52">
        <v>0</v>
      </c>
      <c r="O52">
        <v>0</v>
      </c>
      <c r="P52">
        <v>0</v>
      </c>
      <c r="Q52">
        <v>0</v>
      </c>
      <c r="R52">
        <v>0</v>
      </c>
      <c r="S52">
        <v>0</v>
      </c>
      <c r="T52">
        <v>0</v>
      </c>
      <c r="U52">
        <v>8</v>
      </c>
      <c r="V52">
        <v>0</v>
      </c>
      <c r="W52">
        <v>0</v>
      </c>
      <c r="X52">
        <v>0</v>
      </c>
      <c r="Y52">
        <v>0</v>
      </c>
      <c r="Z52">
        <v>0</v>
      </c>
      <c r="AA52">
        <v>0</v>
      </c>
      <c r="AB52">
        <v>0</v>
      </c>
      <c r="AC52">
        <v>0</v>
      </c>
      <c r="AD52">
        <v>0</v>
      </c>
      <c r="AE52">
        <v>0</v>
      </c>
      <c r="AF52">
        <v>27</v>
      </c>
      <c r="AG52">
        <v>0</v>
      </c>
      <c r="AH52">
        <v>0</v>
      </c>
      <c r="AI52">
        <v>0</v>
      </c>
      <c r="AJ52">
        <v>0</v>
      </c>
      <c r="AK52">
        <v>0</v>
      </c>
      <c r="AL52">
        <v>0</v>
      </c>
      <c r="AM52">
        <v>0</v>
      </c>
      <c r="AN52">
        <v>0</v>
      </c>
      <c r="AO52">
        <v>23</v>
      </c>
      <c r="AP52">
        <v>24</v>
      </c>
      <c r="AQ52">
        <v>0</v>
      </c>
      <c r="AR52">
        <v>0</v>
      </c>
      <c r="AS52">
        <v>27</v>
      </c>
      <c r="AT52">
        <v>2</v>
      </c>
      <c r="AU52">
        <v>64</v>
      </c>
      <c r="AV52">
        <v>34</v>
      </c>
      <c r="AW52">
        <v>0</v>
      </c>
      <c r="AX52">
        <v>0</v>
      </c>
      <c r="AY52">
        <v>0</v>
      </c>
      <c r="AZ52">
        <v>0</v>
      </c>
      <c r="BA52">
        <v>0</v>
      </c>
      <c r="BB52">
        <v>0</v>
      </c>
      <c r="BC52">
        <v>0</v>
      </c>
      <c r="BD52">
        <v>0</v>
      </c>
      <c r="BE52">
        <v>0</v>
      </c>
      <c r="BF52">
        <v>0</v>
      </c>
      <c r="BG52">
        <v>0</v>
      </c>
      <c r="BH52">
        <v>0</v>
      </c>
      <c r="BI52">
        <v>0</v>
      </c>
      <c r="BJ52">
        <v>0</v>
      </c>
      <c r="BK52">
        <v>32</v>
      </c>
      <c r="BL52">
        <v>29</v>
      </c>
      <c r="BM52">
        <v>0</v>
      </c>
      <c r="BN52">
        <v>3</v>
      </c>
      <c r="BO52">
        <v>0</v>
      </c>
      <c r="BP52">
        <v>16</v>
      </c>
      <c r="BQ52">
        <v>27</v>
      </c>
    </row>
    <row r="53" spans="1:69" x14ac:dyDescent="0.2">
      <c r="A53" s="1">
        <v>42035</v>
      </c>
      <c r="B53">
        <v>27</v>
      </c>
      <c r="C53">
        <v>0</v>
      </c>
      <c r="D53">
        <v>18</v>
      </c>
      <c r="E53">
        <v>0</v>
      </c>
      <c r="F53">
        <v>0</v>
      </c>
      <c r="G53">
        <v>0</v>
      </c>
      <c r="H53">
        <v>0</v>
      </c>
      <c r="I53">
        <v>0</v>
      </c>
      <c r="J53">
        <v>0</v>
      </c>
      <c r="K53">
        <v>34</v>
      </c>
      <c r="L53">
        <v>43</v>
      </c>
      <c r="M53">
        <v>0</v>
      </c>
      <c r="N53">
        <v>0</v>
      </c>
      <c r="O53">
        <v>0</v>
      </c>
      <c r="P53">
        <v>0</v>
      </c>
      <c r="Q53">
        <v>6</v>
      </c>
      <c r="R53">
        <v>0</v>
      </c>
      <c r="S53">
        <v>0</v>
      </c>
      <c r="T53">
        <v>0</v>
      </c>
      <c r="U53">
        <v>0</v>
      </c>
      <c r="V53">
        <v>57</v>
      </c>
      <c r="W53">
        <v>0</v>
      </c>
      <c r="X53">
        <v>0</v>
      </c>
      <c r="Y53">
        <v>0</v>
      </c>
      <c r="Z53">
        <v>0</v>
      </c>
      <c r="AA53">
        <v>31</v>
      </c>
      <c r="AB53">
        <v>0</v>
      </c>
      <c r="AC53">
        <v>0</v>
      </c>
      <c r="AD53">
        <v>0</v>
      </c>
      <c r="AE53">
        <v>0</v>
      </c>
      <c r="AF53">
        <v>0</v>
      </c>
      <c r="AG53">
        <v>0</v>
      </c>
      <c r="AH53">
        <v>0</v>
      </c>
      <c r="AI53">
        <v>0</v>
      </c>
      <c r="AJ53">
        <v>0</v>
      </c>
      <c r="AK53">
        <v>0</v>
      </c>
      <c r="AL53">
        <v>0</v>
      </c>
      <c r="AM53">
        <v>7</v>
      </c>
      <c r="AN53">
        <v>41</v>
      </c>
      <c r="AO53">
        <v>70</v>
      </c>
      <c r="AP53">
        <v>0</v>
      </c>
      <c r="AQ53">
        <v>0</v>
      </c>
      <c r="AR53">
        <v>0</v>
      </c>
      <c r="AS53">
        <v>0</v>
      </c>
      <c r="AT53">
        <v>0</v>
      </c>
      <c r="AU53">
        <v>0</v>
      </c>
      <c r="AV53">
        <v>0</v>
      </c>
      <c r="AW53">
        <v>0</v>
      </c>
      <c r="AX53">
        <v>0</v>
      </c>
      <c r="AY53">
        <v>0</v>
      </c>
      <c r="AZ53">
        <v>0</v>
      </c>
      <c r="BA53">
        <v>0</v>
      </c>
      <c r="BB53">
        <v>10</v>
      </c>
      <c r="BC53">
        <v>0</v>
      </c>
      <c r="BD53">
        <v>14</v>
      </c>
      <c r="BE53">
        <v>0</v>
      </c>
      <c r="BF53">
        <v>0</v>
      </c>
      <c r="BG53">
        <v>0</v>
      </c>
      <c r="BH53">
        <v>0</v>
      </c>
      <c r="BI53">
        <v>0</v>
      </c>
      <c r="BJ53">
        <v>0</v>
      </c>
      <c r="BK53">
        <v>36</v>
      </c>
      <c r="BL53">
        <v>0</v>
      </c>
      <c r="BM53">
        <v>0</v>
      </c>
      <c r="BN53">
        <v>0</v>
      </c>
      <c r="BO53">
        <v>0</v>
      </c>
      <c r="BP53">
        <v>0</v>
      </c>
      <c r="BQ53">
        <v>0</v>
      </c>
    </row>
    <row r="54" spans="1:69" x14ac:dyDescent="0.2">
      <c r="A54" s="1">
        <v>42063</v>
      </c>
      <c r="B54">
        <v>0</v>
      </c>
      <c r="C54">
        <v>0</v>
      </c>
      <c r="D54">
        <v>0</v>
      </c>
      <c r="E54">
        <v>0</v>
      </c>
      <c r="F54">
        <v>100</v>
      </c>
      <c r="G54">
        <v>0</v>
      </c>
      <c r="H54">
        <v>0</v>
      </c>
      <c r="I54">
        <v>0</v>
      </c>
      <c r="J54">
        <v>0</v>
      </c>
      <c r="K54">
        <v>25</v>
      </c>
      <c r="L54">
        <v>0</v>
      </c>
      <c r="M54">
        <v>0</v>
      </c>
      <c r="N54">
        <v>0</v>
      </c>
      <c r="O54">
        <v>0</v>
      </c>
      <c r="P54">
        <v>0</v>
      </c>
      <c r="Q54">
        <v>0</v>
      </c>
      <c r="R54">
        <v>0</v>
      </c>
      <c r="S54">
        <v>0</v>
      </c>
      <c r="T54">
        <v>0</v>
      </c>
      <c r="U54">
        <v>0</v>
      </c>
      <c r="V54">
        <v>0</v>
      </c>
      <c r="W54">
        <v>16</v>
      </c>
      <c r="X54">
        <v>1</v>
      </c>
      <c r="Y54">
        <v>0</v>
      </c>
      <c r="Z54">
        <v>0</v>
      </c>
      <c r="AA54">
        <v>0</v>
      </c>
      <c r="AB54">
        <v>0</v>
      </c>
      <c r="AC54">
        <v>0</v>
      </c>
      <c r="AD54">
        <v>0</v>
      </c>
      <c r="AE54">
        <v>0</v>
      </c>
      <c r="AF54">
        <v>42</v>
      </c>
      <c r="AG54">
        <v>0</v>
      </c>
      <c r="AH54">
        <v>0</v>
      </c>
      <c r="AI54">
        <v>0</v>
      </c>
      <c r="AJ54">
        <v>0</v>
      </c>
      <c r="AK54">
        <v>5</v>
      </c>
      <c r="AL54">
        <v>38</v>
      </c>
      <c r="AM54">
        <v>0</v>
      </c>
      <c r="AN54">
        <v>43</v>
      </c>
      <c r="AO54">
        <v>0</v>
      </c>
      <c r="AP54">
        <v>0</v>
      </c>
      <c r="AQ54">
        <v>0</v>
      </c>
      <c r="AR54">
        <v>0</v>
      </c>
      <c r="AS54">
        <v>0</v>
      </c>
      <c r="AT54">
        <v>5</v>
      </c>
      <c r="AU54">
        <v>0</v>
      </c>
      <c r="AV54">
        <v>0</v>
      </c>
      <c r="AW54">
        <v>0</v>
      </c>
      <c r="AX54">
        <v>0</v>
      </c>
      <c r="AY54">
        <v>0</v>
      </c>
      <c r="AZ54">
        <v>0</v>
      </c>
      <c r="BA54">
        <v>0</v>
      </c>
      <c r="BB54">
        <v>0</v>
      </c>
      <c r="BC54">
        <v>0</v>
      </c>
      <c r="BD54">
        <v>0</v>
      </c>
      <c r="BE54">
        <v>100</v>
      </c>
      <c r="BF54">
        <v>0</v>
      </c>
      <c r="BG54">
        <v>0</v>
      </c>
      <c r="BH54">
        <v>0</v>
      </c>
      <c r="BI54">
        <v>0</v>
      </c>
      <c r="BJ54">
        <v>0</v>
      </c>
      <c r="BK54">
        <v>0</v>
      </c>
      <c r="BL54">
        <v>20</v>
      </c>
      <c r="BM54">
        <v>0</v>
      </c>
      <c r="BN54">
        <v>0</v>
      </c>
      <c r="BO54">
        <v>0</v>
      </c>
      <c r="BP54">
        <v>0</v>
      </c>
      <c r="BQ54">
        <v>0</v>
      </c>
    </row>
    <row r="55" spans="1:69" x14ac:dyDescent="0.2">
      <c r="A55" s="1">
        <v>42094</v>
      </c>
      <c r="B55">
        <v>0</v>
      </c>
      <c r="C55">
        <v>0</v>
      </c>
      <c r="D55">
        <v>0</v>
      </c>
      <c r="E55">
        <v>0</v>
      </c>
      <c r="F55">
        <v>24</v>
      </c>
      <c r="G55">
        <v>0</v>
      </c>
      <c r="H55">
        <v>0</v>
      </c>
      <c r="I55">
        <v>0</v>
      </c>
      <c r="J55">
        <v>0</v>
      </c>
      <c r="K55">
        <v>24</v>
      </c>
      <c r="L55">
        <v>0</v>
      </c>
      <c r="M55">
        <v>0</v>
      </c>
      <c r="N55">
        <v>0</v>
      </c>
      <c r="O55">
        <v>0</v>
      </c>
      <c r="P55">
        <v>0</v>
      </c>
      <c r="Q55">
        <v>0</v>
      </c>
      <c r="R55">
        <v>0</v>
      </c>
      <c r="S55">
        <v>0</v>
      </c>
      <c r="T55">
        <v>0</v>
      </c>
      <c r="U55">
        <v>8</v>
      </c>
      <c r="V55">
        <v>0</v>
      </c>
      <c r="W55">
        <v>0</v>
      </c>
      <c r="X55">
        <v>0</v>
      </c>
      <c r="Y55">
        <v>59</v>
      </c>
      <c r="Z55">
        <v>0</v>
      </c>
      <c r="AA55">
        <v>0</v>
      </c>
      <c r="AB55">
        <v>55</v>
      </c>
      <c r="AC55">
        <v>0</v>
      </c>
      <c r="AD55">
        <v>0</v>
      </c>
      <c r="AE55">
        <v>0</v>
      </c>
      <c r="AF55">
        <v>0</v>
      </c>
      <c r="AG55">
        <v>0</v>
      </c>
      <c r="AH55">
        <v>0</v>
      </c>
      <c r="AI55">
        <v>0</v>
      </c>
      <c r="AJ55">
        <v>43</v>
      </c>
      <c r="AK55">
        <v>9</v>
      </c>
      <c r="AL55">
        <v>0</v>
      </c>
      <c r="AM55">
        <v>0</v>
      </c>
      <c r="AN55">
        <v>0</v>
      </c>
      <c r="AO55">
        <v>17</v>
      </c>
      <c r="AP55">
        <v>0</v>
      </c>
      <c r="AQ55">
        <v>0</v>
      </c>
      <c r="AR55">
        <v>0</v>
      </c>
      <c r="AS55">
        <v>0</v>
      </c>
      <c r="AT55">
        <v>0</v>
      </c>
      <c r="AU55">
        <v>0</v>
      </c>
      <c r="AV55">
        <v>0</v>
      </c>
      <c r="AW55">
        <v>0</v>
      </c>
      <c r="AX55">
        <v>0</v>
      </c>
      <c r="AY55">
        <v>0</v>
      </c>
      <c r="AZ55">
        <v>18</v>
      </c>
      <c r="BA55">
        <v>0</v>
      </c>
      <c r="BB55">
        <v>8</v>
      </c>
      <c r="BC55">
        <v>0</v>
      </c>
      <c r="BD55">
        <v>0</v>
      </c>
      <c r="BE55">
        <v>0</v>
      </c>
      <c r="BF55">
        <v>0</v>
      </c>
      <c r="BG55">
        <v>0</v>
      </c>
      <c r="BH55">
        <v>0</v>
      </c>
      <c r="BI55">
        <v>0</v>
      </c>
      <c r="BJ55">
        <v>0</v>
      </c>
      <c r="BK55">
        <v>30</v>
      </c>
      <c r="BL55">
        <v>49</v>
      </c>
      <c r="BM55">
        <v>0</v>
      </c>
      <c r="BN55">
        <v>2</v>
      </c>
      <c r="BO55">
        <v>0</v>
      </c>
      <c r="BP55">
        <v>0</v>
      </c>
      <c r="BQ55">
        <v>0</v>
      </c>
    </row>
    <row r="56" spans="1:69" x14ac:dyDescent="0.2">
      <c r="A56" s="1">
        <v>42124</v>
      </c>
      <c r="B56">
        <v>0</v>
      </c>
      <c r="C56">
        <v>0</v>
      </c>
      <c r="D56">
        <v>0</v>
      </c>
      <c r="E56">
        <v>0</v>
      </c>
      <c r="F56">
        <v>75</v>
      </c>
      <c r="G56">
        <v>0</v>
      </c>
      <c r="H56">
        <v>0</v>
      </c>
      <c r="I56">
        <v>0</v>
      </c>
      <c r="J56">
        <v>0</v>
      </c>
      <c r="K56">
        <v>24</v>
      </c>
      <c r="L56">
        <v>0</v>
      </c>
      <c r="M56">
        <v>31</v>
      </c>
      <c r="N56">
        <v>0</v>
      </c>
      <c r="O56">
        <v>23</v>
      </c>
      <c r="P56">
        <v>0</v>
      </c>
      <c r="Q56">
        <v>13</v>
      </c>
      <c r="R56">
        <v>0</v>
      </c>
      <c r="S56">
        <v>0</v>
      </c>
      <c r="T56">
        <v>38</v>
      </c>
      <c r="U56">
        <v>0</v>
      </c>
      <c r="V56">
        <v>0</v>
      </c>
      <c r="W56">
        <v>0</v>
      </c>
      <c r="X56">
        <v>2</v>
      </c>
      <c r="Y56">
        <v>0</v>
      </c>
      <c r="Z56">
        <v>0</v>
      </c>
      <c r="AA56">
        <v>25</v>
      </c>
      <c r="AB56">
        <v>33</v>
      </c>
      <c r="AC56">
        <v>0</v>
      </c>
      <c r="AD56">
        <v>0</v>
      </c>
      <c r="AE56">
        <v>25</v>
      </c>
      <c r="AF56">
        <v>55</v>
      </c>
      <c r="AG56">
        <v>0</v>
      </c>
      <c r="AH56">
        <v>45</v>
      </c>
      <c r="AI56">
        <v>0</v>
      </c>
      <c r="AJ56">
        <v>67</v>
      </c>
      <c r="AK56">
        <v>0</v>
      </c>
      <c r="AL56">
        <v>0</v>
      </c>
      <c r="AM56">
        <v>6</v>
      </c>
      <c r="AN56">
        <v>83</v>
      </c>
      <c r="AO56">
        <v>0</v>
      </c>
      <c r="AP56">
        <v>0</v>
      </c>
      <c r="AQ56">
        <v>0</v>
      </c>
      <c r="AR56">
        <v>29</v>
      </c>
      <c r="AS56">
        <v>0</v>
      </c>
      <c r="AT56">
        <v>0</v>
      </c>
      <c r="AU56">
        <v>0</v>
      </c>
      <c r="AV56">
        <v>0</v>
      </c>
      <c r="AW56">
        <v>0</v>
      </c>
      <c r="AX56">
        <v>36</v>
      </c>
      <c r="AY56">
        <v>0</v>
      </c>
      <c r="AZ56">
        <v>0</v>
      </c>
      <c r="BA56">
        <v>0</v>
      </c>
      <c r="BB56">
        <v>0</v>
      </c>
      <c r="BC56">
        <v>0</v>
      </c>
      <c r="BD56">
        <v>0</v>
      </c>
      <c r="BE56">
        <v>0</v>
      </c>
      <c r="BF56">
        <v>0</v>
      </c>
      <c r="BG56">
        <v>0</v>
      </c>
      <c r="BH56">
        <v>39</v>
      </c>
      <c r="BI56">
        <v>0</v>
      </c>
      <c r="BJ56">
        <v>0</v>
      </c>
      <c r="BK56">
        <v>0</v>
      </c>
      <c r="BL56">
        <v>0</v>
      </c>
      <c r="BM56">
        <v>0</v>
      </c>
      <c r="BN56">
        <v>0</v>
      </c>
      <c r="BO56">
        <v>0</v>
      </c>
      <c r="BP56">
        <v>0</v>
      </c>
      <c r="BQ56">
        <v>27</v>
      </c>
    </row>
    <row r="57" spans="1:69" x14ac:dyDescent="0.2">
      <c r="A57" s="1">
        <v>42155</v>
      </c>
      <c r="B57">
        <v>26</v>
      </c>
      <c r="C57">
        <v>0</v>
      </c>
      <c r="D57">
        <v>0</v>
      </c>
      <c r="E57">
        <v>14</v>
      </c>
      <c r="F57">
        <v>0</v>
      </c>
      <c r="G57">
        <v>0</v>
      </c>
      <c r="H57">
        <v>0</v>
      </c>
      <c r="I57">
        <v>0</v>
      </c>
      <c r="J57">
        <v>0</v>
      </c>
      <c r="K57">
        <v>29</v>
      </c>
      <c r="L57">
        <v>0</v>
      </c>
      <c r="M57">
        <v>42</v>
      </c>
      <c r="N57">
        <v>0</v>
      </c>
      <c r="O57">
        <v>0</v>
      </c>
      <c r="P57">
        <v>78</v>
      </c>
      <c r="Q57">
        <v>0</v>
      </c>
      <c r="R57">
        <v>27</v>
      </c>
      <c r="S57">
        <v>100</v>
      </c>
      <c r="T57">
        <v>0</v>
      </c>
      <c r="U57">
        <v>0</v>
      </c>
      <c r="V57">
        <v>0</v>
      </c>
      <c r="W57">
        <v>0</v>
      </c>
      <c r="X57">
        <v>0</v>
      </c>
      <c r="Y57">
        <v>41</v>
      </c>
      <c r="Z57">
        <v>0</v>
      </c>
      <c r="AA57">
        <v>0</v>
      </c>
      <c r="AB57">
        <v>0</v>
      </c>
      <c r="AC57">
        <v>0</v>
      </c>
      <c r="AD57">
        <v>0</v>
      </c>
      <c r="AE57">
        <v>0</v>
      </c>
      <c r="AF57">
        <v>0</v>
      </c>
      <c r="AG57">
        <v>4</v>
      </c>
      <c r="AH57">
        <v>0</v>
      </c>
      <c r="AI57">
        <v>17</v>
      </c>
      <c r="AJ57">
        <v>53</v>
      </c>
      <c r="AK57">
        <v>0</v>
      </c>
      <c r="AL57">
        <v>0</v>
      </c>
      <c r="AM57">
        <v>8</v>
      </c>
      <c r="AN57">
        <v>0</v>
      </c>
      <c r="AO57">
        <v>0</v>
      </c>
      <c r="AP57">
        <v>0</v>
      </c>
      <c r="AQ57">
        <v>0</v>
      </c>
      <c r="AR57">
        <v>0</v>
      </c>
      <c r="AS57">
        <v>0</v>
      </c>
      <c r="AT57">
        <v>0</v>
      </c>
      <c r="AU57">
        <v>0</v>
      </c>
      <c r="AV57">
        <v>0</v>
      </c>
      <c r="AW57">
        <v>0</v>
      </c>
      <c r="AX57">
        <v>0</v>
      </c>
      <c r="AY57">
        <v>0</v>
      </c>
      <c r="AZ57">
        <v>20</v>
      </c>
      <c r="BA57">
        <v>0</v>
      </c>
      <c r="BB57">
        <v>0</v>
      </c>
      <c r="BC57">
        <v>0</v>
      </c>
      <c r="BD57">
        <v>0</v>
      </c>
      <c r="BE57">
        <v>0</v>
      </c>
      <c r="BF57">
        <v>0</v>
      </c>
      <c r="BG57">
        <v>27</v>
      </c>
      <c r="BH57">
        <v>0</v>
      </c>
      <c r="BI57">
        <v>0</v>
      </c>
      <c r="BJ57">
        <v>0</v>
      </c>
      <c r="BK57">
        <v>0</v>
      </c>
      <c r="BL57">
        <v>0</v>
      </c>
      <c r="BM57">
        <v>45</v>
      </c>
      <c r="BN57">
        <v>2</v>
      </c>
      <c r="BO57">
        <v>0</v>
      </c>
      <c r="BP57">
        <v>0</v>
      </c>
      <c r="BQ57">
        <v>22</v>
      </c>
    </row>
    <row r="58" spans="1:69" x14ac:dyDescent="0.2">
      <c r="A58" s="1">
        <v>42185</v>
      </c>
      <c r="B58">
        <v>56</v>
      </c>
      <c r="C58">
        <v>0</v>
      </c>
      <c r="D58">
        <v>0</v>
      </c>
      <c r="E58">
        <v>0</v>
      </c>
      <c r="F58">
        <v>33</v>
      </c>
      <c r="G58">
        <v>0</v>
      </c>
      <c r="H58">
        <v>0</v>
      </c>
      <c r="I58">
        <v>0</v>
      </c>
      <c r="J58">
        <v>64</v>
      </c>
      <c r="K58">
        <v>27</v>
      </c>
      <c r="L58">
        <v>0</v>
      </c>
      <c r="M58">
        <v>0</v>
      </c>
      <c r="N58">
        <v>0</v>
      </c>
      <c r="O58">
        <v>42</v>
      </c>
      <c r="P58">
        <v>0</v>
      </c>
      <c r="Q58">
        <v>0</v>
      </c>
      <c r="R58">
        <v>0</v>
      </c>
      <c r="S58">
        <v>0</v>
      </c>
      <c r="T58">
        <v>0</v>
      </c>
      <c r="U58">
        <v>0</v>
      </c>
      <c r="V58">
        <v>0</v>
      </c>
      <c r="W58">
        <v>15</v>
      </c>
      <c r="X58">
        <v>0</v>
      </c>
      <c r="Y58">
        <v>0</v>
      </c>
      <c r="Z58">
        <v>0</v>
      </c>
      <c r="AA58">
        <v>0</v>
      </c>
      <c r="AB58">
        <v>0</v>
      </c>
      <c r="AC58">
        <v>0</v>
      </c>
      <c r="AD58">
        <v>0</v>
      </c>
      <c r="AE58">
        <v>0</v>
      </c>
      <c r="AF58">
        <v>29</v>
      </c>
      <c r="AG58">
        <v>0</v>
      </c>
      <c r="AH58">
        <v>0</v>
      </c>
      <c r="AI58">
        <v>41</v>
      </c>
      <c r="AJ58">
        <v>0</v>
      </c>
      <c r="AK58">
        <v>0</v>
      </c>
      <c r="AL58">
        <v>0</v>
      </c>
      <c r="AM58">
        <v>0</v>
      </c>
      <c r="AN58">
        <v>0</v>
      </c>
      <c r="AO58">
        <v>38</v>
      </c>
      <c r="AP58">
        <v>0</v>
      </c>
      <c r="AQ58">
        <v>0</v>
      </c>
      <c r="AR58">
        <v>36</v>
      </c>
      <c r="AS58">
        <v>0</v>
      </c>
      <c r="AT58">
        <v>0</v>
      </c>
      <c r="AU58">
        <v>0</v>
      </c>
      <c r="AV58">
        <v>0</v>
      </c>
      <c r="AW58">
        <v>0</v>
      </c>
      <c r="AX58">
        <v>28</v>
      </c>
      <c r="AY58">
        <v>0</v>
      </c>
      <c r="AZ58">
        <v>0</v>
      </c>
      <c r="BA58">
        <v>0</v>
      </c>
      <c r="BB58">
        <v>0</v>
      </c>
      <c r="BC58">
        <v>29</v>
      </c>
      <c r="BD58">
        <v>0</v>
      </c>
      <c r="BE58">
        <v>0</v>
      </c>
      <c r="BF58">
        <v>30</v>
      </c>
      <c r="BG58">
        <v>0</v>
      </c>
      <c r="BH58">
        <v>0</v>
      </c>
      <c r="BI58">
        <v>0</v>
      </c>
      <c r="BJ58">
        <v>0</v>
      </c>
      <c r="BK58">
        <v>17</v>
      </c>
      <c r="BL58">
        <v>0</v>
      </c>
      <c r="BM58">
        <v>0</v>
      </c>
      <c r="BN58">
        <v>0</v>
      </c>
      <c r="BO58">
        <v>46</v>
      </c>
      <c r="BP58">
        <v>15</v>
      </c>
      <c r="BQ58">
        <v>0</v>
      </c>
    </row>
    <row r="59" spans="1:69" x14ac:dyDescent="0.2">
      <c r="A59" s="1">
        <v>42216</v>
      </c>
      <c r="B59">
        <v>0</v>
      </c>
      <c r="C59">
        <v>0</v>
      </c>
      <c r="D59">
        <v>0</v>
      </c>
      <c r="E59">
        <v>0</v>
      </c>
      <c r="F59">
        <v>0</v>
      </c>
      <c r="G59">
        <v>0</v>
      </c>
      <c r="H59">
        <v>37</v>
      </c>
      <c r="I59">
        <v>0</v>
      </c>
      <c r="J59">
        <v>0</v>
      </c>
      <c r="K59">
        <v>23</v>
      </c>
      <c r="L59">
        <v>0</v>
      </c>
      <c r="M59">
        <v>0</v>
      </c>
      <c r="N59">
        <v>0</v>
      </c>
      <c r="O59">
        <v>0</v>
      </c>
      <c r="P59">
        <v>79</v>
      </c>
      <c r="Q59">
        <v>0</v>
      </c>
      <c r="R59">
        <v>0</v>
      </c>
      <c r="S59">
        <v>50</v>
      </c>
      <c r="T59">
        <v>0</v>
      </c>
      <c r="U59">
        <v>0</v>
      </c>
      <c r="V59">
        <v>0</v>
      </c>
      <c r="W59">
        <v>0</v>
      </c>
      <c r="X59">
        <v>0</v>
      </c>
      <c r="Y59">
        <v>0</v>
      </c>
      <c r="Z59">
        <v>0</v>
      </c>
      <c r="AA59">
        <v>24</v>
      </c>
      <c r="AB59">
        <v>45</v>
      </c>
      <c r="AC59">
        <v>0</v>
      </c>
      <c r="AD59">
        <v>0</v>
      </c>
      <c r="AE59">
        <v>0</v>
      </c>
      <c r="AF59">
        <v>0</v>
      </c>
      <c r="AG59">
        <v>2</v>
      </c>
      <c r="AH59">
        <v>67</v>
      </c>
      <c r="AI59">
        <v>0</v>
      </c>
      <c r="AJ59">
        <v>41</v>
      </c>
      <c r="AK59">
        <v>0</v>
      </c>
      <c r="AL59">
        <v>0</v>
      </c>
      <c r="AM59">
        <v>10</v>
      </c>
      <c r="AN59">
        <v>0</v>
      </c>
      <c r="AO59">
        <v>0</v>
      </c>
      <c r="AP59">
        <v>16</v>
      </c>
      <c r="AQ59">
        <v>0</v>
      </c>
      <c r="AR59">
        <v>0</v>
      </c>
      <c r="AS59">
        <v>0</v>
      </c>
      <c r="AT59">
        <v>0</v>
      </c>
      <c r="AU59">
        <v>0</v>
      </c>
      <c r="AV59">
        <v>0</v>
      </c>
      <c r="AW59">
        <v>17</v>
      </c>
      <c r="AX59">
        <v>0</v>
      </c>
      <c r="AY59">
        <v>0</v>
      </c>
      <c r="AZ59">
        <v>0</v>
      </c>
      <c r="BA59">
        <v>0</v>
      </c>
      <c r="BB59">
        <v>0</v>
      </c>
      <c r="BC59">
        <v>0</v>
      </c>
      <c r="BD59">
        <v>0</v>
      </c>
      <c r="BE59">
        <v>0</v>
      </c>
      <c r="BF59">
        <v>0</v>
      </c>
      <c r="BG59">
        <v>0</v>
      </c>
      <c r="BH59">
        <v>0</v>
      </c>
      <c r="BI59">
        <v>0</v>
      </c>
      <c r="BJ59">
        <v>0</v>
      </c>
      <c r="BK59">
        <v>0</v>
      </c>
      <c r="BL59">
        <v>0</v>
      </c>
      <c r="BM59">
        <v>0</v>
      </c>
      <c r="BN59">
        <v>4</v>
      </c>
      <c r="BO59">
        <v>0</v>
      </c>
      <c r="BP59">
        <v>0</v>
      </c>
      <c r="BQ59">
        <v>0</v>
      </c>
    </row>
    <row r="60" spans="1:69" x14ac:dyDescent="0.2">
      <c r="A60" s="1">
        <v>42247</v>
      </c>
      <c r="B60">
        <v>0</v>
      </c>
      <c r="C60">
        <v>0</v>
      </c>
      <c r="D60">
        <v>0</v>
      </c>
      <c r="E60">
        <v>0</v>
      </c>
      <c r="F60">
        <v>0</v>
      </c>
      <c r="G60">
        <v>0</v>
      </c>
      <c r="H60">
        <v>0</v>
      </c>
      <c r="I60">
        <v>0</v>
      </c>
      <c r="J60">
        <v>0</v>
      </c>
      <c r="K60">
        <v>19</v>
      </c>
      <c r="L60">
        <v>0</v>
      </c>
      <c r="M60">
        <v>0</v>
      </c>
      <c r="N60">
        <v>0</v>
      </c>
      <c r="O60">
        <v>0</v>
      </c>
      <c r="P60">
        <v>0</v>
      </c>
      <c r="Q60">
        <v>0</v>
      </c>
      <c r="R60">
        <v>0</v>
      </c>
      <c r="S60">
        <v>0</v>
      </c>
      <c r="T60">
        <v>0</v>
      </c>
      <c r="U60">
        <v>0</v>
      </c>
      <c r="V60">
        <v>0</v>
      </c>
      <c r="W60">
        <v>12</v>
      </c>
      <c r="X60">
        <v>0</v>
      </c>
      <c r="Y60">
        <v>0</v>
      </c>
      <c r="Z60">
        <v>100</v>
      </c>
      <c r="AA60">
        <v>0</v>
      </c>
      <c r="AB60">
        <v>0</v>
      </c>
      <c r="AC60">
        <v>0</v>
      </c>
      <c r="AD60">
        <v>0</v>
      </c>
      <c r="AE60">
        <v>40</v>
      </c>
      <c r="AF60">
        <v>0</v>
      </c>
      <c r="AG60">
        <v>2</v>
      </c>
      <c r="AH60">
        <v>0</v>
      </c>
      <c r="AI60">
        <v>0</v>
      </c>
      <c r="AJ60">
        <v>0</v>
      </c>
      <c r="AK60">
        <v>0</v>
      </c>
      <c r="AL60">
        <v>0</v>
      </c>
      <c r="AM60">
        <v>0</v>
      </c>
      <c r="AN60">
        <v>33</v>
      </c>
      <c r="AO60">
        <v>0</v>
      </c>
      <c r="AP60">
        <v>16</v>
      </c>
      <c r="AQ60">
        <v>65</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2</v>
      </c>
      <c r="BO60">
        <v>0</v>
      </c>
      <c r="BP60">
        <v>0</v>
      </c>
      <c r="BQ60">
        <v>0</v>
      </c>
    </row>
    <row r="61" spans="1:69" x14ac:dyDescent="0.2">
      <c r="A61" s="1">
        <v>42277</v>
      </c>
      <c r="B61">
        <v>0</v>
      </c>
      <c r="C61">
        <v>0</v>
      </c>
      <c r="D61">
        <v>0</v>
      </c>
      <c r="E61">
        <v>0</v>
      </c>
      <c r="F61">
        <v>0</v>
      </c>
      <c r="G61">
        <v>0</v>
      </c>
      <c r="H61">
        <v>23</v>
      </c>
      <c r="I61">
        <v>0</v>
      </c>
      <c r="J61">
        <v>0</v>
      </c>
      <c r="K61">
        <v>33</v>
      </c>
      <c r="L61">
        <v>0</v>
      </c>
      <c r="M61">
        <v>0</v>
      </c>
      <c r="N61">
        <v>0</v>
      </c>
      <c r="O61">
        <v>0</v>
      </c>
      <c r="P61">
        <v>0</v>
      </c>
      <c r="Q61">
        <v>0</v>
      </c>
      <c r="R61">
        <v>0</v>
      </c>
      <c r="S61">
        <v>0</v>
      </c>
      <c r="T61">
        <v>0</v>
      </c>
      <c r="U61">
        <v>0</v>
      </c>
      <c r="V61">
        <v>0</v>
      </c>
      <c r="W61">
        <v>0</v>
      </c>
      <c r="X61">
        <v>1</v>
      </c>
      <c r="Y61">
        <v>0</v>
      </c>
      <c r="Z61">
        <v>22</v>
      </c>
      <c r="AA61">
        <v>26</v>
      </c>
      <c r="AB61">
        <v>0</v>
      </c>
      <c r="AC61">
        <v>0</v>
      </c>
      <c r="AD61">
        <v>0</v>
      </c>
      <c r="AE61">
        <v>0</v>
      </c>
      <c r="AF61">
        <v>0</v>
      </c>
      <c r="AG61">
        <v>0</v>
      </c>
      <c r="AH61">
        <v>0</v>
      </c>
      <c r="AI61">
        <v>0</v>
      </c>
      <c r="AJ61">
        <v>0</v>
      </c>
      <c r="AK61">
        <v>8</v>
      </c>
      <c r="AL61">
        <v>0</v>
      </c>
      <c r="AM61">
        <v>0</v>
      </c>
      <c r="AN61">
        <v>0</v>
      </c>
      <c r="AO61">
        <v>0</v>
      </c>
      <c r="AP61">
        <v>0</v>
      </c>
      <c r="AQ61">
        <v>0</v>
      </c>
      <c r="AR61">
        <v>0</v>
      </c>
      <c r="AS61">
        <v>32</v>
      </c>
      <c r="AT61">
        <v>0</v>
      </c>
      <c r="AU61">
        <v>0</v>
      </c>
      <c r="AV61">
        <v>0</v>
      </c>
      <c r="AW61">
        <v>0</v>
      </c>
      <c r="AX61">
        <v>0</v>
      </c>
      <c r="AY61">
        <v>48</v>
      </c>
      <c r="AZ61">
        <v>0</v>
      </c>
      <c r="BA61">
        <v>0</v>
      </c>
      <c r="BB61">
        <v>0</v>
      </c>
      <c r="BC61">
        <v>0</v>
      </c>
      <c r="BD61">
        <v>23</v>
      </c>
      <c r="BE61">
        <v>0</v>
      </c>
      <c r="BF61">
        <v>0</v>
      </c>
      <c r="BG61">
        <v>0</v>
      </c>
      <c r="BH61">
        <v>0</v>
      </c>
      <c r="BI61">
        <v>0</v>
      </c>
      <c r="BJ61">
        <v>0</v>
      </c>
      <c r="BK61">
        <v>0</v>
      </c>
      <c r="BL61">
        <v>0</v>
      </c>
      <c r="BM61">
        <v>0</v>
      </c>
      <c r="BN61">
        <v>1</v>
      </c>
      <c r="BO61">
        <v>0</v>
      </c>
      <c r="BP61">
        <v>0</v>
      </c>
      <c r="BQ61">
        <v>31</v>
      </c>
    </row>
    <row r="62" spans="1:69" x14ac:dyDescent="0.2">
      <c r="A62" s="1">
        <v>42308</v>
      </c>
      <c r="B62">
        <v>48</v>
      </c>
      <c r="C62">
        <v>0</v>
      </c>
      <c r="D62">
        <v>0</v>
      </c>
      <c r="E62">
        <v>0</v>
      </c>
      <c r="F62">
        <v>0</v>
      </c>
      <c r="G62">
        <v>0</v>
      </c>
      <c r="H62">
        <v>26</v>
      </c>
      <c r="I62">
        <v>0</v>
      </c>
      <c r="J62">
        <v>0</v>
      </c>
      <c r="K62">
        <v>37</v>
      </c>
      <c r="L62">
        <v>0</v>
      </c>
      <c r="M62">
        <v>0</v>
      </c>
      <c r="N62">
        <v>0</v>
      </c>
      <c r="O62">
        <v>21</v>
      </c>
      <c r="P62">
        <v>0</v>
      </c>
      <c r="Q62">
        <v>0</v>
      </c>
      <c r="R62">
        <v>31</v>
      </c>
      <c r="S62">
        <v>0</v>
      </c>
      <c r="T62">
        <v>22</v>
      </c>
      <c r="U62">
        <v>0</v>
      </c>
      <c r="V62">
        <v>0</v>
      </c>
      <c r="W62">
        <v>0</v>
      </c>
      <c r="X62">
        <v>0</v>
      </c>
      <c r="Y62">
        <v>0</v>
      </c>
      <c r="Z62">
        <v>0</v>
      </c>
      <c r="AA62">
        <v>0</v>
      </c>
      <c r="AB62">
        <v>0</v>
      </c>
      <c r="AC62">
        <v>0</v>
      </c>
      <c r="AD62">
        <v>0</v>
      </c>
      <c r="AE62">
        <v>0</v>
      </c>
      <c r="AF62">
        <v>0</v>
      </c>
      <c r="AG62">
        <v>3</v>
      </c>
      <c r="AH62">
        <v>0</v>
      </c>
      <c r="AI62">
        <v>0</v>
      </c>
      <c r="AJ62">
        <v>58</v>
      </c>
      <c r="AK62">
        <v>0</v>
      </c>
      <c r="AL62">
        <v>61</v>
      </c>
      <c r="AM62">
        <v>7</v>
      </c>
      <c r="AN62">
        <v>0</v>
      </c>
      <c r="AO62">
        <v>29</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31</v>
      </c>
      <c r="BP62">
        <v>12</v>
      </c>
      <c r="BQ62">
        <v>0</v>
      </c>
    </row>
    <row r="63" spans="1:69" x14ac:dyDescent="0.2">
      <c r="A63" s="1">
        <v>42338</v>
      </c>
      <c r="B63">
        <v>0</v>
      </c>
      <c r="C63">
        <v>0</v>
      </c>
      <c r="D63">
        <v>0</v>
      </c>
      <c r="E63">
        <v>17</v>
      </c>
      <c r="F63">
        <v>0</v>
      </c>
      <c r="G63">
        <v>0</v>
      </c>
      <c r="H63">
        <v>19</v>
      </c>
      <c r="I63">
        <v>0</v>
      </c>
      <c r="J63">
        <v>0</v>
      </c>
      <c r="K63">
        <v>29</v>
      </c>
      <c r="L63">
        <v>26</v>
      </c>
      <c r="M63">
        <v>0</v>
      </c>
      <c r="N63">
        <v>0</v>
      </c>
      <c r="O63">
        <v>35</v>
      </c>
      <c r="P63">
        <v>0</v>
      </c>
      <c r="Q63">
        <v>0</v>
      </c>
      <c r="R63">
        <v>0</v>
      </c>
      <c r="S63">
        <v>0</v>
      </c>
      <c r="T63">
        <v>0</v>
      </c>
      <c r="U63">
        <v>0</v>
      </c>
      <c r="V63">
        <v>0</v>
      </c>
      <c r="W63">
        <v>0</v>
      </c>
      <c r="X63">
        <v>0</v>
      </c>
      <c r="Y63">
        <v>0</v>
      </c>
      <c r="Z63">
        <v>50</v>
      </c>
      <c r="AA63">
        <v>0</v>
      </c>
      <c r="AB63">
        <v>0</v>
      </c>
      <c r="AC63">
        <v>0</v>
      </c>
      <c r="AD63">
        <v>0</v>
      </c>
      <c r="AE63">
        <v>0</v>
      </c>
      <c r="AF63">
        <v>43</v>
      </c>
      <c r="AG63">
        <v>1</v>
      </c>
      <c r="AH63">
        <v>0</v>
      </c>
      <c r="AI63">
        <v>0</v>
      </c>
      <c r="AJ63">
        <v>0</v>
      </c>
      <c r="AK63">
        <v>0</v>
      </c>
      <c r="AL63">
        <v>0</v>
      </c>
      <c r="AM63">
        <v>0</v>
      </c>
      <c r="AN63">
        <v>0</v>
      </c>
      <c r="AO63">
        <v>0</v>
      </c>
      <c r="AP63">
        <v>0</v>
      </c>
      <c r="AQ63">
        <v>0</v>
      </c>
      <c r="AR63">
        <v>42</v>
      </c>
      <c r="AS63">
        <v>43</v>
      </c>
      <c r="AT63">
        <v>0</v>
      </c>
      <c r="AU63">
        <v>0</v>
      </c>
      <c r="AV63">
        <v>0</v>
      </c>
      <c r="AW63">
        <v>37</v>
      </c>
      <c r="AX63">
        <v>0</v>
      </c>
      <c r="AY63">
        <v>0</v>
      </c>
      <c r="AZ63">
        <v>0</v>
      </c>
      <c r="BA63">
        <v>0</v>
      </c>
      <c r="BB63">
        <v>0</v>
      </c>
      <c r="BC63">
        <v>32</v>
      </c>
      <c r="BD63">
        <v>16</v>
      </c>
      <c r="BE63">
        <v>0</v>
      </c>
      <c r="BF63">
        <v>0</v>
      </c>
      <c r="BG63">
        <v>0</v>
      </c>
      <c r="BH63">
        <v>58</v>
      </c>
      <c r="BI63">
        <v>0</v>
      </c>
      <c r="BJ63">
        <v>0</v>
      </c>
      <c r="BK63">
        <v>0</v>
      </c>
      <c r="BL63">
        <v>0</v>
      </c>
      <c r="BM63">
        <v>0</v>
      </c>
      <c r="BN63">
        <v>0</v>
      </c>
      <c r="BO63">
        <v>0</v>
      </c>
      <c r="BP63">
        <v>24</v>
      </c>
      <c r="BQ63">
        <v>18</v>
      </c>
    </row>
    <row r="64" spans="1:69" x14ac:dyDescent="0.2">
      <c r="A64" s="1">
        <v>42369</v>
      </c>
      <c r="B64">
        <v>35</v>
      </c>
      <c r="C64">
        <v>0</v>
      </c>
      <c r="D64">
        <v>0</v>
      </c>
      <c r="E64">
        <v>0</v>
      </c>
      <c r="F64">
        <v>0</v>
      </c>
      <c r="G64">
        <v>0</v>
      </c>
      <c r="H64">
        <v>0</v>
      </c>
      <c r="I64">
        <v>20</v>
      </c>
      <c r="J64">
        <v>0</v>
      </c>
      <c r="K64">
        <v>17</v>
      </c>
      <c r="L64">
        <v>0</v>
      </c>
      <c r="M64">
        <v>0</v>
      </c>
      <c r="N64">
        <v>0</v>
      </c>
      <c r="O64">
        <v>0</v>
      </c>
      <c r="P64">
        <v>43</v>
      </c>
      <c r="Q64">
        <v>0</v>
      </c>
      <c r="R64">
        <v>0</v>
      </c>
      <c r="S64">
        <v>0</v>
      </c>
      <c r="T64">
        <v>0</v>
      </c>
      <c r="U64">
        <v>0</v>
      </c>
      <c r="V64">
        <v>100</v>
      </c>
      <c r="W64">
        <v>0</v>
      </c>
      <c r="X64">
        <v>0</v>
      </c>
      <c r="Y64">
        <v>0</v>
      </c>
      <c r="Z64">
        <v>42</v>
      </c>
      <c r="AA64">
        <v>41</v>
      </c>
      <c r="AB64">
        <v>0</v>
      </c>
      <c r="AC64">
        <v>0</v>
      </c>
      <c r="AD64">
        <v>0</v>
      </c>
      <c r="AE64">
        <v>0</v>
      </c>
      <c r="AF64">
        <v>15</v>
      </c>
      <c r="AG64">
        <v>0</v>
      </c>
      <c r="AH64">
        <v>0</v>
      </c>
      <c r="AI64">
        <v>0</v>
      </c>
      <c r="AJ64">
        <v>0</v>
      </c>
      <c r="AK64">
        <v>0</v>
      </c>
      <c r="AL64">
        <v>0</v>
      </c>
      <c r="AM64">
        <v>0</v>
      </c>
      <c r="AN64">
        <v>0</v>
      </c>
      <c r="AO64">
        <v>0</v>
      </c>
      <c r="AP64">
        <v>0</v>
      </c>
      <c r="AQ64">
        <v>44</v>
      </c>
      <c r="AR64">
        <v>0</v>
      </c>
      <c r="AS64">
        <v>0</v>
      </c>
      <c r="AT64">
        <v>0</v>
      </c>
      <c r="AU64">
        <v>0</v>
      </c>
      <c r="AV64">
        <v>0</v>
      </c>
      <c r="AW64">
        <v>0</v>
      </c>
      <c r="AX64">
        <v>0</v>
      </c>
      <c r="AY64">
        <v>0</v>
      </c>
      <c r="AZ64">
        <v>0</v>
      </c>
      <c r="BA64">
        <v>43</v>
      </c>
      <c r="BB64">
        <v>0</v>
      </c>
      <c r="BC64">
        <v>0</v>
      </c>
      <c r="BD64">
        <v>11</v>
      </c>
      <c r="BE64">
        <v>0</v>
      </c>
      <c r="BF64">
        <v>28</v>
      </c>
      <c r="BG64">
        <v>0</v>
      </c>
      <c r="BH64">
        <v>31</v>
      </c>
      <c r="BI64">
        <v>0</v>
      </c>
      <c r="BJ64">
        <v>22</v>
      </c>
      <c r="BK64">
        <v>0</v>
      </c>
      <c r="BL64">
        <v>0</v>
      </c>
      <c r="BM64">
        <v>0</v>
      </c>
      <c r="BN64">
        <v>0</v>
      </c>
      <c r="BO64">
        <v>0</v>
      </c>
      <c r="BP64">
        <v>15</v>
      </c>
      <c r="BQ64">
        <v>0</v>
      </c>
    </row>
    <row r="65" spans="1:69" x14ac:dyDescent="0.2">
      <c r="A65" s="1">
        <v>42400</v>
      </c>
      <c r="B65">
        <v>0</v>
      </c>
      <c r="C65">
        <v>0</v>
      </c>
      <c r="D65">
        <v>0</v>
      </c>
      <c r="E65">
        <v>0</v>
      </c>
      <c r="F65">
        <v>0</v>
      </c>
      <c r="G65">
        <v>0</v>
      </c>
      <c r="H65">
        <v>0</v>
      </c>
      <c r="I65">
        <v>0</v>
      </c>
      <c r="J65">
        <v>0</v>
      </c>
      <c r="K65">
        <v>26</v>
      </c>
      <c r="L65">
        <v>0</v>
      </c>
      <c r="M65">
        <v>0</v>
      </c>
      <c r="N65">
        <v>0</v>
      </c>
      <c r="O65">
        <v>0</v>
      </c>
      <c r="P65">
        <v>0</v>
      </c>
      <c r="Q65">
        <v>8</v>
      </c>
      <c r="R65">
        <v>0</v>
      </c>
      <c r="S65">
        <v>0</v>
      </c>
      <c r="T65">
        <v>0</v>
      </c>
      <c r="U65">
        <v>0</v>
      </c>
      <c r="V65">
        <v>0</v>
      </c>
      <c r="W65">
        <v>12</v>
      </c>
      <c r="X65">
        <v>1</v>
      </c>
      <c r="Y65">
        <v>0</v>
      </c>
      <c r="Z65">
        <v>0</v>
      </c>
      <c r="AA65">
        <v>0</v>
      </c>
      <c r="AB65">
        <v>0</v>
      </c>
      <c r="AC65">
        <v>0</v>
      </c>
      <c r="AD65">
        <v>0</v>
      </c>
      <c r="AE65">
        <v>0</v>
      </c>
      <c r="AF65">
        <v>100</v>
      </c>
      <c r="AG65">
        <v>0</v>
      </c>
      <c r="AH65">
        <v>0</v>
      </c>
      <c r="AI65">
        <v>0</v>
      </c>
      <c r="AJ65">
        <v>0</v>
      </c>
      <c r="AK65">
        <v>0</v>
      </c>
      <c r="AL65">
        <v>0</v>
      </c>
      <c r="AM65">
        <v>0</v>
      </c>
      <c r="AN65">
        <v>25</v>
      </c>
      <c r="AO65">
        <v>0</v>
      </c>
      <c r="AP65">
        <v>20</v>
      </c>
      <c r="AQ65">
        <v>0</v>
      </c>
      <c r="AR65">
        <v>28</v>
      </c>
      <c r="AS65">
        <v>0</v>
      </c>
      <c r="AT65">
        <v>0</v>
      </c>
      <c r="AU65">
        <v>0</v>
      </c>
      <c r="AV65">
        <v>0</v>
      </c>
      <c r="AW65">
        <v>0</v>
      </c>
      <c r="AX65">
        <v>0</v>
      </c>
      <c r="AY65">
        <v>0</v>
      </c>
      <c r="AZ65">
        <v>5</v>
      </c>
      <c r="BA65">
        <v>0</v>
      </c>
      <c r="BB65">
        <v>0</v>
      </c>
      <c r="BC65">
        <v>0</v>
      </c>
      <c r="BD65">
        <v>23</v>
      </c>
      <c r="BE65">
        <v>0</v>
      </c>
      <c r="BF65">
        <v>22</v>
      </c>
      <c r="BG65">
        <v>0</v>
      </c>
      <c r="BH65">
        <v>0</v>
      </c>
      <c r="BI65">
        <v>0</v>
      </c>
      <c r="BJ65">
        <v>42</v>
      </c>
      <c r="BK65">
        <v>0</v>
      </c>
      <c r="BL65">
        <v>0</v>
      </c>
      <c r="BM65">
        <v>29</v>
      </c>
      <c r="BN65">
        <v>2</v>
      </c>
      <c r="BO65">
        <v>26</v>
      </c>
      <c r="BP65">
        <v>17</v>
      </c>
      <c r="BQ65">
        <v>0</v>
      </c>
    </row>
    <row r="66" spans="1:69" x14ac:dyDescent="0.2">
      <c r="A66" s="1">
        <v>42429</v>
      </c>
      <c r="B66">
        <v>0</v>
      </c>
      <c r="C66">
        <v>0</v>
      </c>
      <c r="D66">
        <v>0</v>
      </c>
      <c r="E66">
        <v>0</v>
      </c>
      <c r="F66">
        <v>0</v>
      </c>
      <c r="G66">
        <v>0</v>
      </c>
      <c r="H66">
        <v>21</v>
      </c>
      <c r="I66">
        <v>0</v>
      </c>
      <c r="J66">
        <v>0</v>
      </c>
      <c r="K66">
        <v>29</v>
      </c>
      <c r="L66">
        <v>0</v>
      </c>
      <c r="M66">
        <v>0</v>
      </c>
      <c r="N66">
        <v>0</v>
      </c>
      <c r="O66">
        <v>0</v>
      </c>
      <c r="P66">
        <v>0</v>
      </c>
      <c r="Q66">
        <v>9</v>
      </c>
      <c r="R66">
        <v>0</v>
      </c>
      <c r="S66">
        <v>48</v>
      </c>
      <c r="T66">
        <v>0</v>
      </c>
      <c r="U66">
        <v>0</v>
      </c>
      <c r="V66">
        <v>0</v>
      </c>
      <c r="W66">
        <v>0</v>
      </c>
      <c r="X66">
        <v>0</v>
      </c>
      <c r="Y66">
        <v>0</v>
      </c>
      <c r="Z66">
        <v>0</v>
      </c>
      <c r="AA66">
        <v>0</v>
      </c>
      <c r="AB66">
        <v>0</v>
      </c>
      <c r="AC66">
        <v>0</v>
      </c>
      <c r="AD66">
        <v>0</v>
      </c>
      <c r="AE66">
        <v>0</v>
      </c>
      <c r="AF66">
        <v>16</v>
      </c>
      <c r="AG66">
        <v>2</v>
      </c>
      <c r="AH66">
        <v>17</v>
      </c>
      <c r="AI66">
        <v>0</v>
      </c>
      <c r="AJ66">
        <v>99</v>
      </c>
      <c r="AK66">
        <v>0</v>
      </c>
      <c r="AL66">
        <v>0</v>
      </c>
      <c r="AM66">
        <v>0</v>
      </c>
      <c r="AN66">
        <v>24</v>
      </c>
      <c r="AO66">
        <v>0</v>
      </c>
      <c r="AP66">
        <v>0</v>
      </c>
      <c r="AQ66">
        <v>0</v>
      </c>
      <c r="AR66">
        <v>0</v>
      </c>
      <c r="AS66">
        <v>0</v>
      </c>
      <c r="AT66">
        <v>0</v>
      </c>
      <c r="AU66">
        <v>0</v>
      </c>
      <c r="AV66">
        <v>0</v>
      </c>
      <c r="AW66">
        <v>0</v>
      </c>
      <c r="AX66">
        <v>0</v>
      </c>
      <c r="AY66">
        <v>35</v>
      </c>
      <c r="AZ66">
        <v>5</v>
      </c>
      <c r="BA66">
        <v>0</v>
      </c>
      <c r="BB66">
        <v>0</v>
      </c>
      <c r="BC66">
        <v>0</v>
      </c>
      <c r="BD66">
        <v>12</v>
      </c>
      <c r="BE66">
        <v>0</v>
      </c>
      <c r="BF66">
        <v>0</v>
      </c>
      <c r="BG66">
        <v>21</v>
      </c>
      <c r="BH66">
        <v>0</v>
      </c>
      <c r="BI66">
        <v>0</v>
      </c>
      <c r="BJ66">
        <v>0</v>
      </c>
      <c r="BK66">
        <v>0</v>
      </c>
      <c r="BL66">
        <v>0</v>
      </c>
      <c r="BM66">
        <v>0</v>
      </c>
      <c r="BN66">
        <v>0</v>
      </c>
      <c r="BO66">
        <v>0</v>
      </c>
      <c r="BP66">
        <v>0</v>
      </c>
      <c r="BQ66">
        <v>0</v>
      </c>
    </row>
    <row r="67" spans="1:69" x14ac:dyDescent="0.2">
      <c r="A67" s="1">
        <v>42460</v>
      </c>
      <c r="B67">
        <v>0</v>
      </c>
      <c r="C67">
        <v>0</v>
      </c>
      <c r="D67">
        <v>0</v>
      </c>
      <c r="E67">
        <v>0</v>
      </c>
      <c r="F67">
        <v>0</v>
      </c>
      <c r="G67">
        <v>23</v>
      </c>
      <c r="H67">
        <v>0</v>
      </c>
      <c r="I67">
        <v>0</v>
      </c>
      <c r="J67">
        <v>0</v>
      </c>
      <c r="K67">
        <v>24</v>
      </c>
      <c r="L67">
        <v>22</v>
      </c>
      <c r="M67">
        <v>0</v>
      </c>
      <c r="N67">
        <v>0</v>
      </c>
      <c r="O67">
        <v>0</v>
      </c>
      <c r="P67">
        <v>0</v>
      </c>
      <c r="Q67">
        <v>4</v>
      </c>
      <c r="R67">
        <v>0</v>
      </c>
      <c r="S67">
        <v>0</v>
      </c>
      <c r="T67">
        <v>0</v>
      </c>
      <c r="U67">
        <v>0</v>
      </c>
      <c r="V67">
        <v>0</v>
      </c>
      <c r="W67">
        <v>0</v>
      </c>
      <c r="X67">
        <v>0</v>
      </c>
      <c r="Y67">
        <v>0</v>
      </c>
      <c r="Z67">
        <v>0</v>
      </c>
      <c r="AA67">
        <v>23</v>
      </c>
      <c r="AB67">
        <v>0</v>
      </c>
      <c r="AC67">
        <v>0</v>
      </c>
      <c r="AD67">
        <v>0</v>
      </c>
      <c r="AE67">
        <v>0</v>
      </c>
      <c r="AF67">
        <v>0</v>
      </c>
      <c r="AG67">
        <v>5</v>
      </c>
      <c r="AH67">
        <v>0</v>
      </c>
      <c r="AI67">
        <v>0</v>
      </c>
      <c r="AJ67">
        <v>0</v>
      </c>
      <c r="AK67">
        <v>19</v>
      </c>
      <c r="AL67">
        <v>0</v>
      </c>
      <c r="AM67">
        <v>0</v>
      </c>
      <c r="AN67">
        <v>0</v>
      </c>
      <c r="AO67">
        <v>0</v>
      </c>
      <c r="AP67">
        <v>0</v>
      </c>
      <c r="AQ67">
        <v>26</v>
      </c>
      <c r="AR67">
        <v>0</v>
      </c>
      <c r="AS67">
        <v>29</v>
      </c>
      <c r="AT67">
        <v>2</v>
      </c>
      <c r="AU67">
        <v>0</v>
      </c>
      <c r="AV67">
        <v>0</v>
      </c>
      <c r="AW67">
        <v>0</v>
      </c>
      <c r="AX67">
        <v>0</v>
      </c>
      <c r="AY67">
        <v>0</v>
      </c>
      <c r="AZ67">
        <v>0</v>
      </c>
      <c r="BA67">
        <v>0</v>
      </c>
      <c r="BB67">
        <v>0</v>
      </c>
      <c r="BC67">
        <v>0</v>
      </c>
      <c r="BD67">
        <v>0</v>
      </c>
      <c r="BE67">
        <v>0</v>
      </c>
      <c r="BF67">
        <v>0</v>
      </c>
      <c r="BG67">
        <v>81</v>
      </c>
      <c r="BH67">
        <v>0</v>
      </c>
      <c r="BI67">
        <v>0</v>
      </c>
      <c r="BJ67">
        <v>0</v>
      </c>
      <c r="BK67">
        <v>25</v>
      </c>
      <c r="BL67">
        <v>0</v>
      </c>
      <c r="BM67">
        <v>0</v>
      </c>
      <c r="BN67">
        <v>1</v>
      </c>
      <c r="BO67">
        <v>0</v>
      </c>
      <c r="BP67">
        <v>0</v>
      </c>
      <c r="BQ67">
        <v>0</v>
      </c>
    </row>
    <row r="68" spans="1:69" x14ac:dyDescent="0.2">
      <c r="A68" s="1">
        <v>42490</v>
      </c>
      <c r="B68">
        <v>0</v>
      </c>
      <c r="C68">
        <v>0</v>
      </c>
      <c r="D68">
        <v>0</v>
      </c>
      <c r="E68">
        <v>0</v>
      </c>
      <c r="F68">
        <v>0</v>
      </c>
      <c r="G68">
        <v>0</v>
      </c>
      <c r="H68">
        <v>36</v>
      </c>
      <c r="I68">
        <v>0</v>
      </c>
      <c r="J68">
        <v>68</v>
      </c>
      <c r="K68">
        <v>28</v>
      </c>
      <c r="L68">
        <v>0</v>
      </c>
      <c r="M68">
        <v>0</v>
      </c>
      <c r="N68">
        <v>0</v>
      </c>
      <c r="O68">
        <v>0</v>
      </c>
      <c r="P68">
        <v>0</v>
      </c>
      <c r="Q68">
        <v>0</v>
      </c>
      <c r="R68">
        <v>0</v>
      </c>
      <c r="S68">
        <v>0</v>
      </c>
      <c r="T68">
        <v>0</v>
      </c>
      <c r="U68">
        <v>0</v>
      </c>
      <c r="V68">
        <v>0</v>
      </c>
      <c r="W68">
        <v>0</v>
      </c>
      <c r="X68">
        <v>1</v>
      </c>
      <c r="Y68">
        <v>0</v>
      </c>
      <c r="Z68">
        <v>0</v>
      </c>
      <c r="AA68">
        <v>0</v>
      </c>
      <c r="AB68">
        <v>0</v>
      </c>
      <c r="AC68">
        <v>0</v>
      </c>
      <c r="AD68">
        <v>0</v>
      </c>
      <c r="AE68">
        <v>0</v>
      </c>
      <c r="AF68">
        <v>0</v>
      </c>
      <c r="AG68">
        <v>0</v>
      </c>
      <c r="AH68">
        <v>0</v>
      </c>
      <c r="AI68">
        <v>0</v>
      </c>
      <c r="AJ68">
        <v>0</v>
      </c>
      <c r="AK68">
        <v>0</v>
      </c>
      <c r="AL68">
        <v>0</v>
      </c>
      <c r="AM68">
        <v>0</v>
      </c>
      <c r="AN68">
        <v>73</v>
      </c>
      <c r="AO68">
        <v>0</v>
      </c>
      <c r="AP68">
        <v>0</v>
      </c>
      <c r="AQ68">
        <v>0</v>
      </c>
      <c r="AR68">
        <v>0</v>
      </c>
      <c r="AS68">
        <v>0</v>
      </c>
      <c r="AT68">
        <v>0</v>
      </c>
      <c r="AU68">
        <v>0</v>
      </c>
      <c r="AV68">
        <v>0</v>
      </c>
      <c r="AW68">
        <v>0</v>
      </c>
      <c r="AX68">
        <v>0</v>
      </c>
      <c r="AY68">
        <v>0</v>
      </c>
      <c r="AZ68">
        <v>0</v>
      </c>
      <c r="BA68">
        <v>0</v>
      </c>
      <c r="BB68">
        <v>0</v>
      </c>
      <c r="BC68">
        <v>27</v>
      </c>
      <c r="BD68">
        <v>25</v>
      </c>
      <c r="BE68">
        <v>0</v>
      </c>
      <c r="BF68">
        <v>0</v>
      </c>
      <c r="BG68">
        <v>0</v>
      </c>
      <c r="BH68">
        <v>54</v>
      </c>
      <c r="BI68">
        <v>0</v>
      </c>
      <c r="BJ68">
        <v>39</v>
      </c>
      <c r="BK68">
        <v>0</v>
      </c>
      <c r="BL68">
        <v>0</v>
      </c>
      <c r="BM68">
        <v>0</v>
      </c>
      <c r="BN68">
        <v>1</v>
      </c>
      <c r="BO68">
        <v>0</v>
      </c>
      <c r="BP68">
        <v>0</v>
      </c>
      <c r="BQ68">
        <v>0</v>
      </c>
    </row>
    <row r="69" spans="1:69" x14ac:dyDescent="0.2">
      <c r="A69" s="1">
        <v>42521</v>
      </c>
      <c r="B69">
        <v>0</v>
      </c>
      <c r="C69">
        <v>0</v>
      </c>
      <c r="D69">
        <v>0</v>
      </c>
      <c r="E69">
        <v>7</v>
      </c>
      <c r="F69">
        <v>0</v>
      </c>
      <c r="G69">
        <v>0</v>
      </c>
      <c r="H69">
        <v>0</v>
      </c>
      <c r="I69">
        <v>18</v>
      </c>
      <c r="J69">
        <v>0</v>
      </c>
      <c r="K69">
        <v>26</v>
      </c>
      <c r="L69">
        <v>35</v>
      </c>
      <c r="M69">
        <v>0</v>
      </c>
      <c r="N69">
        <v>0</v>
      </c>
      <c r="O69">
        <v>0</v>
      </c>
      <c r="P69">
        <v>0</v>
      </c>
      <c r="Q69">
        <v>0</v>
      </c>
      <c r="R69">
        <v>0</v>
      </c>
      <c r="S69">
        <v>0</v>
      </c>
      <c r="T69">
        <v>0</v>
      </c>
      <c r="U69">
        <v>0</v>
      </c>
      <c r="V69">
        <v>0</v>
      </c>
      <c r="W69">
        <v>11</v>
      </c>
      <c r="X69">
        <v>1</v>
      </c>
      <c r="Y69">
        <v>0</v>
      </c>
      <c r="Z69">
        <v>0</v>
      </c>
      <c r="AA69">
        <v>0</v>
      </c>
      <c r="AB69">
        <v>0</v>
      </c>
      <c r="AC69">
        <v>0</v>
      </c>
      <c r="AD69">
        <v>0</v>
      </c>
      <c r="AE69">
        <v>0</v>
      </c>
      <c r="AF69">
        <v>18</v>
      </c>
      <c r="AG69">
        <v>0</v>
      </c>
      <c r="AH69">
        <v>0</v>
      </c>
      <c r="AI69">
        <v>0</v>
      </c>
      <c r="AJ69">
        <v>41</v>
      </c>
      <c r="AK69">
        <v>0</v>
      </c>
      <c r="AL69">
        <v>24</v>
      </c>
      <c r="AM69">
        <v>0</v>
      </c>
      <c r="AN69">
        <v>0</v>
      </c>
      <c r="AO69">
        <v>0</v>
      </c>
      <c r="AP69">
        <v>0</v>
      </c>
      <c r="AQ69">
        <v>0</v>
      </c>
      <c r="AR69">
        <v>0</v>
      </c>
      <c r="AS69">
        <v>59</v>
      </c>
      <c r="AT69">
        <v>0</v>
      </c>
      <c r="AU69">
        <v>0</v>
      </c>
      <c r="AV69">
        <v>20</v>
      </c>
      <c r="AW69">
        <v>0</v>
      </c>
      <c r="AX69">
        <v>0</v>
      </c>
      <c r="AY69">
        <v>0</v>
      </c>
      <c r="AZ69">
        <v>0</v>
      </c>
      <c r="BA69">
        <v>0</v>
      </c>
      <c r="BB69">
        <v>0</v>
      </c>
      <c r="BC69">
        <v>0</v>
      </c>
      <c r="BD69">
        <v>0</v>
      </c>
      <c r="BE69">
        <v>0</v>
      </c>
      <c r="BF69">
        <v>0</v>
      </c>
      <c r="BG69">
        <v>0</v>
      </c>
      <c r="BH69">
        <v>79</v>
      </c>
      <c r="BI69">
        <v>0</v>
      </c>
      <c r="BJ69">
        <v>0</v>
      </c>
      <c r="BK69">
        <v>0</v>
      </c>
      <c r="BL69">
        <v>32</v>
      </c>
      <c r="BM69">
        <v>0</v>
      </c>
      <c r="BN69">
        <v>0</v>
      </c>
      <c r="BO69">
        <v>0</v>
      </c>
      <c r="BP69">
        <v>0</v>
      </c>
      <c r="BQ69">
        <v>0</v>
      </c>
    </row>
    <row r="70" spans="1:69" x14ac:dyDescent="0.2">
      <c r="A70" s="1">
        <v>42551</v>
      </c>
      <c r="B70">
        <v>0</v>
      </c>
      <c r="C70">
        <v>0</v>
      </c>
      <c r="D70">
        <v>0</v>
      </c>
      <c r="E70">
        <v>0</v>
      </c>
      <c r="F70">
        <v>0</v>
      </c>
      <c r="G70">
        <v>52</v>
      </c>
      <c r="H70">
        <v>49</v>
      </c>
      <c r="I70">
        <v>0</v>
      </c>
      <c r="J70">
        <v>0</v>
      </c>
      <c r="K70">
        <v>36</v>
      </c>
      <c r="L70">
        <v>0</v>
      </c>
      <c r="M70">
        <v>0</v>
      </c>
      <c r="N70">
        <v>0</v>
      </c>
      <c r="O70">
        <v>0</v>
      </c>
      <c r="P70">
        <v>0</v>
      </c>
      <c r="Q70">
        <v>0</v>
      </c>
      <c r="R70">
        <v>29</v>
      </c>
      <c r="S70">
        <v>0</v>
      </c>
      <c r="T70">
        <v>0</v>
      </c>
      <c r="U70">
        <v>5</v>
      </c>
      <c r="V70">
        <v>0</v>
      </c>
      <c r="W70">
        <v>0</v>
      </c>
      <c r="X70">
        <v>1</v>
      </c>
      <c r="Y70">
        <v>0</v>
      </c>
      <c r="Z70">
        <v>0</v>
      </c>
      <c r="AA70">
        <v>0</v>
      </c>
      <c r="AB70">
        <v>0</v>
      </c>
      <c r="AC70">
        <v>48</v>
      </c>
      <c r="AD70">
        <v>0</v>
      </c>
      <c r="AE70">
        <v>0</v>
      </c>
      <c r="AF70">
        <v>0</v>
      </c>
      <c r="AG70">
        <v>0</v>
      </c>
      <c r="AH70">
        <v>0</v>
      </c>
      <c r="AI70">
        <v>24</v>
      </c>
      <c r="AJ70">
        <v>0</v>
      </c>
      <c r="AK70">
        <v>0</v>
      </c>
      <c r="AL70">
        <v>0</v>
      </c>
      <c r="AM70">
        <v>10</v>
      </c>
      <c r="AN70">
        <v>0</v>
      </c>
      <c r="AO70">
        <v>0</v>
      </c>
      <c r="AP70">
        <v>0</v>
      </c>
      <c r="AQ70">
        <v>0</v>
      </c>
      <c r="AR70">
        <v>0</v>
      </c>
      <c r="AS70">
        <v>0</v>
      </c>
      <c r="AT70">
        <v>0</v>
      </c>
      <c r="AU70">
        <v>22</v>
      </c>
      <c r="AV70">
        <v>14</v>
      </c>
      <c r="AW70">
        <v>0</v>
      </c>
      <c r="AX70">
        <v>0</v>
      </c>
      <c r="AY70">
        <v>0</v>
      </c>
      <c r="AZ70">
        <v>17</v>
      </c>
      <c r="BA70">
        <v>0</v>
      </c>
      <c r="BB70">
        <v>0</v>
      </c>
      <c r="BC70">
        <v>0</v>
      </c>
      <c r="BD70">
        <v>0</v>
      </c>
      <c r="BE70">
        <v>0</v>
      </c>
      <c r="BF70">
        <v>0</v>
      </c>
      <c r="BG70">
        <v>0</v>
      </c>
      <c r="BH70">
        <v>52</v>
      </c>
      <c r="BI70">
        <v>0</v>
      </c>
      <c r="BJ70">
        <v>0</v>
      </c>
      <c r="BK70">
        <v>0</v>
      </c>
      <c r="BL70">
        <v>0</v>
      </c>
      <c r="BM70">
        <v>0</v>
      </c>
      <c r="BN70">
        <v>0</v>
      </c>
      <c r="BO70">
        <v>0</v>
      </c>
      <c r="BP70">
        <v>0</v>
      </c>
      <c r="BQ70">
        <v>0</v>
      </c>
    </row>
    <row r="71" spans="1:69" x14ac:dyDescent="0.2">
      <c r="A71" s="1">
        <v>42582</v>
      </c>
      <c r="B71">
        <v>0</v>
      </c>
      <c r="C71">
        <v>0</v>
      </c>
      <c r="D71">
        <v>0</v>
      </c>
      <c r="E71">
        <v>0</v>
      </c>
      <c r="F71">
        <v>0</v>
      </c>
      <c r="G71">
        <v>0</v>
      </c>
      <c r="H71">
        <v>44</v>
      </c>
      <c r="I71">
        <v>0</v>
      </c>
      <c r="J71">
        <v>0</v>
      </c>
      <c r="K71">
        <v>26</v>
      </c>
      <c r="L71">
        <v>37</v>
      </c>
      <c r="M71">
        <v>0</v>
      </c>
      <c r="N71">
        <v>0</v>
      </c>
      <c r="O71">
        <v>0</v>
      </c>
      <c r="P71">
        <v>0</v>
      </c>
      <c r="Q71">
        <v>5</v>
      </c>
      <c r="R71">
        <v>54</v>
      </c>
      <c r="S71">
        <v>0</v>
      </c>
      <c r="T71">
        <v>0</v>
      </c>
      <c r="U71">
        <v>0</v>
      </c>
      <c r="V71">
        <v>0</v>
      </c>
      <c r="W71">
        <v>17</v>
      </c>
      <c r="X71">
        <v>0</v>
      </c>
      <c r="Y71">
        <v>38</v>
      </c>
      <c r="Z71">
        <v>0</v>
      </c>
      <c r="AA71">
        <v>0</v>
      </c>
      <c r="AB71">
        <v>0</v>
      </c>
      <c r="AC71">
        <v>0</v>
      </c>
      <c r="AD71">
        <v>26</v>
      </c>
      <c r="AE71">
        <v>0</v>
      </c>
      <c r="AF71">
        <v>0</v>
      </c>
      <c r="AG71">
        <v>0</v>
      </c>
      <c r="AH71">
        <v>0</v>
      </c>
      <c r="AI71">
        <v>16</v>
      </c>
      <c r="AJ71">
        <v>0</v>
      </c>
      <c r="AK71">
        <v>12</v>
      </c>
      <c r="AL71">
        <v>0</v>
      </c>
      <c r="AM71">
        <v>0</v>
      </c>
      <c r="AN71">
        <v>0</v>
      </c>
      <c r="AO71">
        <v>30</v>
      </c>
      <c r="AP71">
        <v>0</v>
      </c>
      <c r="AQ71">
        <v>0</v>
      </c>
      <c r="AR71">
        <v>0</v>
      </c>
      <c r="AS71">
        <v>0</v>
      </c>
      <c r="AT71">
        <v>0</v>
      </c>
      <c r="AU71">
        <v>41</v>
      </c>
      <c r="AV71">
        <v>0</v>
      </c>
      <c r="AW71">
        <v>0</v>
      </c>
      <c r="AX71">
        <v>0</v>
      </c>
      <c r="AY71">
        <v>0</v>
      </c>
      <c r="AZ71">
        <v>0</v>
      </c>
      <c r="BA71">
        <v>0</v>
      </c>
      <c r="BB71">
        <v>0</v>
      </c>
      <c r="BC71">
        <v>75</v>
      </c>
      <c r="BD71">
        <v>0</v>
      </c>
      <c r="BE71">
        <v>0</v>
      </c>
      <c r="BF71">
        <v>0</v>
      </c>
      <c r="BG71">
        <v>0</v>
      </c>
      <c r="BH71">
        <v>40</v>
      </c>
      <c r="BI71">
        <v>0</v>
      </c>
      <c r="BJ71">
        <v>0</v>
      </c>
      <c r="BK71">
        <v>0</v>
      </c>
      <c r="BL71">
        <v>0</v>
      </c>
      <c r="BM71">
        <v>0</v>
      </c>
      <c r="BN71">
        <v>0</v>
      </c>
      <c r="BO71">
        <v>0</v>
      </c>
      <c r="BP71">
        <v>0</v>
      </c>
      <c r="BQ71">
        <v>16</v>
      </c>
    </row>
    <row r="72" spans="1:69" x14ac:dyDescent="0.2">
      <c r="A72" s="1">
        <v>42613</v>
      </c>
      <c r="B72">
        <v>46</v>
      </c>
      <c r="C72">
        <v>0</v>
      </c>
      <c r="D72">
        <v>0</v>
      </c>
      <c r="E72">
        <v>18</v>
      </c>
      <c r="F72">
        <v>17</v>
      </c>
      <c r="G72">
        <v>0</v>
      </c>
      <c r="H72">
        <v>0</v>
      </c>
      <c r="I72">
        <v>0</v>
      </c>
      <c r="J72">
        <v>0</v>
      </c>
      <c r="K72">
        <v>24</v>
      </c>
      <c r="L72">
        <v>0</v>
      </c>
      <c r="M72">
        <v>44</v>
      </c>
      <c r="N72">
        <v>0</v>
      </c>
      <c r="O72">
        <v>0</v>
      </c>
      <c r="P72">
        <v>0</v>
      </c>
      <c r="Q72">
        <v>18</v>
      </c>
      <c r="R72">
        <v>0</v>
      </c>
      <c r="S72">
        <v>0</v>
      </c>
      <c r="T72">
        <v>0</v>
      </c>
      <c r="U72">
        <v>0</v>
      </c>
      <c r="V72">
        <v>0</v>
      </c>
      <c r="W72">
        <v>0</v>
      </c>
      <c r="X72">
        <v>1</v>
      </c>
      <c r="Y72">
        <v>0</v>
      </c>
      <c r="Z72">
        <v>0</v>
      </c>
      <c r="AA72">
        <v>0</v>
      </c>
      <c r="AB72">
        <v>96</v>
      </c>
      <c r="AC72">
        <v>0</v>
      </c>
      <c r="AD72">
        <v>0</v>
      </c>
      <c r="AE72">
        <v>19</v>
      </c>
      <c r="AF72">
        <v>0</v>
      </c>
      <c r="AG72">
        <v>0</v>
      </c>
      <c r="AH72">
        <v>14</v>
      </c>
      <c r="AI72">
        <v>0</v>
      </c>
      <c r="AJ72">
        <v>0</v>
      </c>
      <c r="AK72">
        <v>0</v>
      </c>
      <c r="AL72">
        <v>0</v>
      </c>
      <c r="AM72">
        <v>0</v>
      </c>
      <c r="AN72">
        <v>0</v>
      </c>
      <c r="AO72">
        <v>0</v>
      </c>
      <c r="AP72">
        <v>0</v>
      </c>
      <c r="AQ72">
        <v>0</v>
      </c>
      <c r="AR72">
        <v>29</v>
      </c>
      <c r="AS72">
        <v>0</v>
      </c>
      <c r="AT72">
        <v>0</v>
      </c>
      <c r="AU72">
        <v>0</v>
      </c>
      <c r="AV72">
        <v>0</v>
      </c>
      <c r="AW72">
        <v>27</v>
      </c>
      <c r="AX72">
        <v>28</v>
      </c>
      <c r="AY72">
        <v>0</v>
      </c>
      <c r="AZ72">
        <v>13</v>
      </c>
      <c r="BA72">
        <v>0</v>
      </c>
      <c r="BB72">
        <v>0</v>
      </c>
      <c r="BC72">
        <v>0</v>
      </c>
      <c r="BD72">
        <v>21</v>
      </c>
      <c r="BE72">
        <v>0</v>
      </c>
      <c r="BF72">
        <v>0</v>
      </c>
      <c r="BG72">
        <v>0</v>
      </c>
      <c r="BH72">
        <v>0</v>
      </c>
      <c r="BI72">
        <v>0</v>
      </c>
      <c r="BJ72">
        <v>0</v>
      </c>
      <c r="BK72">
        <v>0</v>
      </c>
      <c r="BL72">
        <v>0</v>
      </c>
      <c r="BM72">
        <v>20</v>
      </c>
      <c r="BN72">
        <v>0</v>
      </c>
      <c r="BO72">
        <v>0</v>
      </c>
      <c r="BP72">
        <v>0</v>
      </c>
      <c r="BQ72">
        <v>0</v>
      </c>
    </row>
    <row r="73" spans="1:69" x14ac:dyDescent="0.2">
      <c r="A73" s="1">
        <v>42643</v>
      </c>
      <c r="B73">
        <v>0</v>
      </c>
      <c r="C73">
        <v>0</v>
      </c>
      <c r="D73">
        <v>0</v>
      </c>
      <c r="E73">
        <v>9</v>
      </c>
      <c r="F73">
        <v>0</v>
      </c>
      <c r="G73">
        <v>0</v>
      </c>
      <c r="H73">
        <v>0</v>
      </c>
      <c r="I73">
        <v>0</v>
      </c>
      <c r="J73">
        <v>0</v>
      </c>
      <c r="K73">
        <v>17</v>
      </c>
      <c r="L73">
        <v>0</v>
      </c>
      <c r="M73">
        <v>0</v>
      </c>
      <c r="N73">
        <v>0</v>
      </c>
      <c r="O73">
        <v>0</v>
      </c>
      <c r="P73">
        <v>0</v>
      </c>
      <c r="Q73">
        <v>0</v>
      </c>
      <c r="R73">
        <v>0</v>
      </c>
      <c r="S73">
        <v>0</v>
      </c>
      <c r="T73">
        <v>0</v>
      </c>
      <c r="U73">
        <v>0</v>
      </c>
      <c r="V73">
        <v>0</v>
      </c>
      <c r="W73">
        <v>0</v>
      </c>
      <c r="X73">
        <v>0</v>
      </c>
      <c r="Y73">
        <v>32</v>
      </c>
      <c r="Z73">
        <v>0</v>
      </c>
      <c r="AA73">
        <v>0</v>
      </c>
      <c r="AB73">
        <v>0</v>
      </c>
      <c r="AC73">
        <v>0</v>
      </c>
      <c r="AD73">
        <v>0</v>
      </c>
      <c r="AE73">
        <v>0</v>
      </c>
      <c r="AF73">
        <v>0</v>
      </c>
      <c r="AG73">
        <v>1</v>
      </c>
      <c r="AH73">
        <v>0</v>
      </c>
      <c r="AI73">
        <v>0</v>
      </c>
      <c r="AJ73">
        <v>0</v>
      </c>
      <c r="AK73">
        <v>6</v>
      </c>
      <c r="AL73">
        <v>0</v>
      </c>
      <c r="AM73">
        <v>0</v>
      </c>
      <c r="AN73">
        <v>0</v>
      </c>
      <c r="AO73">
        <v>0</v>
      </c>
      <c r="AP73">
        <v>0</v>
      </c>
      <c r="AQ73">
        <v>0</v>
      </c>
      <c r="AR73">
        <v>0</v>
      </c>
      <c r="AS73">
        <v>0</v>
      </c>
      <c r="AT73">
        <v>4</v>
      </c>
      <c r="AU73">
        <v>21</v>
      </c>
      <c r="AV73">
        <v>0</v>
      </c>
      <c r="AW73">
        <v>0</v>
      </c>
      <c r="AX73">
        <v>0</v>
      </c>
      <c r="AY73">
        <v>29</v>
      </c>
      <c r="AZ73">
        <v>0</v>
      </c>
      <c r="BA73">
        <v>0</v>
      </c>
      <c r="BB73">
        <v>0</v>
      </c>
      <c r="BC73">
        <v>0</v>
      </c>
      <c r="BD73">
        <v>0</v>
      </c>
      <c r="BE73">
        <v>0</v>
      </c>
      <c r="BF73">
        <v>0</v>
      </c>
      <c r="BG73">
        <v>0</v>
      </c>
      <c r="BH73">
        <v>0</v>
      </c>
      <c r="BI73">
        <v>0</v>
      </c>
      <c r="BJ73">
        <v>0</v>
      </c>
      <c r="BK73">
        <v>0</v>
      </c>
      <c r="BL73">
        <v>25</v>
      </c>
      <c r="BM73">
        <v>0</v>
      </c>
      <c r="BN73">
        <v>0</v>
      </c>
      <c r="BO73">
        <v>0</v>
      </c>
      <c r="BP73">
        <v>35</v>
      </c>
      <c r="BQ73">
        <v>0</v>
      </c>
    </row>
    <row r="74" spans="1:69" x14ac:dyDescent="0.2">
      <c r="A74" s="1">
        <v>42674</v>
      </c>
      <c r="B74">
        <v>0</v>
      </c>
      <c r="C74">
        <v>0</v>
      </c>
      <c r="D74">
        <v>0</v>
      </c>
      <c r="E74">
        <v>0</v>
      </c>
      <c r="F74">
        <v>0</v>
      </c>
      <c r="G74">
        <v>20</v>
      </c>
      <c r="H74">
        <v>29</v>
      </c>
      <c r="I74">
        <v>0</v>
      </c>
      <c r="J74">
        <v>0</v>
      </c>
      <c r="K74">
        <v>16</v>
      </c>
      <c r="L74">
        <v>0</v>
      </c>
      <c r="M74">
        <v>0</v>
      </c>
      <c r="N74">
        <v>0</v>
      </c>
      <c r="O74">
        <v>0</v>
      </c>
      <c r="P74">
        <v>55</v>
      </c>
      <c r="Q74">
        <v>0</v>
      </c>
      <c r="R74">
        <v>0</v>
      </c>
      <c r="S74">
        <v>0</v>
      </c>
      <c r="T74">
        <v>0</v>
      </c>
      <c r="U74">
        <v>0</v>
      </c>
      <c r="V74">
        <v>0</v>
      </c>
      <c r="W74">
        <v>0</v>
      </c>
      <c r="X74">
        <v>1</v>
      </c>
      <c r="Y74">
        <v>0</v>
      </c>
      <c r="Z74">
        <v>0</v>
      </c>
      <c r="AA74">
        <v>0</v>
      </c>
      <c r="AB74">
        <v>0</v>
      </c>
      <c r="AC74">
        <v>0</v>
      </c>
      <c r="AD74">
        <v>0</v>
      </c>
      <c r="AE74">
        <v>22</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6</v>
      </c>
      <c r="BA74">
        <v>29</v>
      </c>
      <c r="BB74">
        <v>0</v>
      </c>
      <c r="BC74">
        <v>39</v>
      </c>
      <c r="BD74">
        <v>0</v>
      </c>
      <c r="BE74">
        <v>36</v>
      </c>
      <c r="BF74">
        <v>35</v>
      </c>
      <c r="BG74">
        <v>0</v>
      </c>
      <c r="BH74">
        <v>0</v>
      </c>
      <c r="BI74">
        <v>51</v>
      </c>
      <c r="BJ74">
        <v>0</v>
      </c>
      <c r="BK74">
        <v>0</v>
      </c>
      <c r="BL74">
        <v>0</v>
      </c>
      <c r="BM74">
        <v>0</v>
      </c>
      <c r="BN74">
        <v>1</v>
      </c>
      <c r="BO74">
        <v>0</v>
      </c>
      <c r="BP74">
        <v>0</v>
      </c>
      <c r="BQ74">
        <v>0</v>
      </c>
    </row>
    <row r="75" spans="1:69" x14ac:dyDescent="0.2">
      <c r="A75" s="1">
        <v>42704</v>
      </c>
      <c r="B75">
        <v>0</v>
      </c>
      <c r="C75">
        <v>0</v>
      </c>
      <c r="D75">
        <v>0</v>
      </c>
      <c r="E75">
        <v>0</v>
      </c>
      <c r="F75">
        <v>34</v>
      </c>
      <c r="G75">
        <v>0</v>
      </c>
      <c r="H75">
        <v>0</v>
      </c>
      <c r="I75">
        <v>30</v>
      </c>
      <c r="J75">
        <v>0</v>
      </c>
      <c r="K75">
        <v>24</v>
      </c>
      <c r="L75">
        <v>0</v>
      </c>
      <c r="M75">
        <v>0</v>
      </c>
      <c r="N75">
        <v>0</v>
      </c>
      <c r="O75">
        <v>0</v>
      </c>
      <c r="P75">
        <v>0</v>
      </c>
      <c r="Q75">
        <v>5</v>
      </c>
      <c r="R75">
        <v>0</v>
      </c>
      <c r="S75">
        <v>0</v>
      </c>
      <c r="T75">
        <v>0</v>
      </c>
      <c r="U75">
        <v>0</v>
      </c>
      <c r="V75">
        <v>0</v>
      </c>
      <c r="W75">
        <v>15</v>
      </c>
      <c r="X75">
        <v>1</v>
      </c>
      <c r="Y75">
        <v>0</v>
      </c>
      <c r="Z75">
        <v>0</v>
      </c>
      <c r="AA75">
        <v>0</v>
      </c>
      <c r="AB75">
        <v>0</v>
      </c>
      <c r="AC75">
        <v>0</v>
      </c>
      <c r="AD75">
        <v>0</v>
      </c>
      <c r="AE75">
        <v>0</v>
      </c>
      <c r="AF75">
        <v>0</v>
      </c>
      <c r="AG75">
        <v>0</v>
      </c>
      <c r="AH75">
        <v>0</v>
      </c>
      <c r="AI75">
        <v>0</v>
      </c>
      <c r="AJ75">
        <v>0</v>
      </c>
      <c r="AK75">
        <v>0</v>
      </c>
      <c r="AL75">
        <v>29</v>
      </c>
      <c r="AM75">
        <v>0</v>
      </c>
      <c r="AN75">
        <v>0</v>
      </c>
      <c r="AO75">
        <v>0</v>
      </c>
      <c r="AP75">
        <v>0</v>
      </c>
      <c r="AQ75">
        <v>0</v>
      </c>
      <c r="AR75">
        <v>0</v>
      </c>
      <c r="AS75">
        <v>0</v>
      </c>
      <c r="AT75">
        <v>4</v>
      </c>
      <c r="AU75">
        <v>0</v>
      </c>
      <c r="AV75">
        <v>0</v>
      </c>
      <c r="AW75">
        <v>0</v>
      </c>
      <c r="AX75">
        <v>0</v>
      </c>
      <c r="AY75">
        <v>0</v>
      </c>
      <c r="AZ75">
        <v>15</v>
      </c>
      <c r="BA75">
        <v>0</v>
      </c>
      <c r="BB75">
        <v>30</v>
      </c>
      <c r="BC75">
        <v>0</v>
      </c>
      <c r="BD75">
        <v>0</v>
      </c>
      <c r="BE75">
        <v>0</v>
      </c>
      <c r="BF75">
        <v>0</v>
      </c>
      <c r="BG75">
        <v>21</v>
      </c>
      <c r="BH75">
        <v>0</v>
      </c>
      <c r="BI75">
        <v>0</v>
      </c>
      <c r="BJ75">
        <v>0</v>
      </c>
      <c r="BK75">
        <v>0</v>
      </c>
      <c r="BL75">
        <v>0</v>
      </c>
      <c r="BM75">
        <v>0</v>
      </c>
      <c r="BN75">
        <v>1</v>
      </c>
      <c r="BO75">
        <v>0</v>
      </c>
      <c r="BP75">
        <v>0</v>
      </c>
      <c r="BQ75">
        <v>0</v>
      </c>
    </row>
    <row r="76" spans="1:69" x14ac:dyDescent="0.2">
      <c r="A76" s="1">
        <v>42735</v>
      </c>
      <c r="B76">
        <v>0</v>
      </c>
      <c r="C76">
        <v>0</v>
      </c>
      <c r="D76">
        <v>0</v>
      </c>
      <c r="E76">
        <v>0</v>
      </c>
      <c r="F76">
        <v>0</v>
      </c>
      <c r="G76">
        <v>0</v>
      </c>
      <c r="H76">
        <v>0</v>
      </c>
      <c r="I76">
        <v>0</v>
      </c>
      <c r="J76">
        <v>0</v>
      </c>
      <c r="K76">
        <v>33</v>
      </c>
      <c r="L76">
        <v>0</v>
      </c>
      <c r="M76">
        <v>21</v>
      </c>
      <c r="N76">
        <v>0</v>
      </c>
      <c r="O76">
        <v>0</v>
      </c>
      <c r="P76">
        <v>0</v>
      </c>
      <c r="Q76">
        <v>4</v>
      </c>
      <c r="R76">
        <v>0</v>
      </c>
      <c r="S76">
        <v>0</v>
      </c>
      <c r="T76">
        <v>0</v>
      </c>
      <c r="U76">
        <v>0</v>
      </c>
      <c r="V76">
        <v>0</v>
      </c>
      <c r="W76">
        <v>0</v>
      </c>
      <c r="X76">
        <v>1</v>
      </c>
      <c r="Y76">
        <v>34</v>
      </c>
      <c r="Z76">
        <v>24</v>
      </c>
      <c r="AA76">
        <v>30</v>
      </c>
      <c r="AB76">
        <v>0</v>
      </c>
      <c r="AC76">
        <v>0</v>
      </c>
      <c r="AD76">
        <v>0</v>
      </c>
      <c r="AE76">
        <v>0</v>
      </c>
      <c r="AF76">
        <v>89</v>
      </c>
      <c r="AG76">
        <v>0</v>
      </c>
      <c r="AH76">
        <v>0</v>
      </c>
      <c r="AI76">
        <v>42</v>
      </c>
      <c r="AJ76">
        <v>0</v>
      </c>
      <c r="AK76">
        <v>10</v>
      </c>
      <c r="AL76">
        <v>21</v>
      </c>
      <c r="AM76">
        <v>5</v>
      </c>
      <c r="AN76">
        <v>0</v>
      </c>
      <c r="AO76">
        <v>0</v>
      </c>
      <c r="AP76">
        <v>23</v>
      </c>
      <c r="AQ76">
        <v>0</v>
      </c>
      <c r="AR76">
        <v>0</v>
      </c>
      <c r="AS76">
        <v>0</v>
      </c>
      <c r="AT76">
        <v>0</v>
      </c>
      <c r="AU76">
        <v>0</v>
      </c>
      <c r="AV76">
        <v>0</v>
      </c>
      <c r="AW76">
        <v>0</v>
      </c>
      <c r="AX76">
        <v>0</v>
      </c>
      <c r="AY76">
        <v>17</v>
      </c>
      <c r="AZ76">
        <v>0</v>
      </c>
      <c r="BA76">
        <v>0</v>
      </c>
      <c r="BB76">
        <v>0</v>
      </c>
      <c r="BC76">
        <v>57</v>
      </c>
      <c r="BD76">
        <v>0</v>
      </c>
      <c r="BE76">
        <v>0</v>
      </c>
      <c r="BF76">
        <v>0</v>
      </c>
      <c r="BG76">
        <v>0</v>
      </c>
      <c r="BH76">
        <v>0</v>
      </c>
      <c r="BI76">
        <v>34</v>
      </c>
      <c r="BJ76">
        <v>0</v>
      </c>
      <c r="BK76">
        <v>0</v>
      </c>
      <c r="BL76">
        <v>0</v>
      </c>
      <c r="BM76">
        <v>15</v>
      </c>
      <c r="BN76">
        <v>0</v>
      </c>
      <c r="BO76">
        <v>0</v>
      </c>
      <c r="BP76">
        <v>0</v>
      </c>
      <c r="BQ76">
        <v>0</v>
      </c>
    </row>
    <row r="77" spans="1:69" x14ac:dyDescent="0.2">
      <c r="A77" s="1">
        <v>42766</v>
      </c>
      <c r="B77">
        <v>0</v>
      </c>
      <c r="C77">
        <v>0</v>
      </c>
      <c r="D77">
        <v>0</v>
      </c>
      <c r="E77">
        <v>6</v>
      </c>
      <c r="F77">
        <v>0</v>
      </c>
      <c r="G77">
        <v>31</v>
      </c>
      <c r="H77">
        <v>0</v>
      </c>
      <c r="I77">
        <v>0</v>
      </c>
      <c r="J77">
        <v>48</v>
      </c>
      <c r="K77">
        <v>31</v>
      </c>
      <c r="L77">
        <v>0</v>
      </c>
      <c r="M77">
        <v>100</v>
      </c>
      <c r="N77">
        <v>0</v>
      </c>
      <c r="O77">
        <v>0</v>
      </c>
      <c r="P77">
        <v>0</v>
      </c>
      <c r="Q77">
        <v>4</v>
      </c>
      <c r="R77">
        <v>0</v>
      </c>
      <c r="S77">
        <v>0</v>
      </c>
      <c r="T77">
        <v>60</v>
      </c>
      <c r="U77">
        <v>0</v>
      </c>
      <c r="V77">
        <v>0</v>
      </c>
      <c r="W77">
        <v>0</v>
      </c>
      <c r="X77">
        <v>0</v>
      </c>
      <c r="Y77">
        <v>0</v>
      </c>
      <c r="Z77">
        <v>0</v>
      </c>
      <c r="AA77">
        <v>0</v>
      </c>
      <c r="AB77">
        <v>0</v>
      </c>
      <c r="AC77">
        <v>0</v>
      </c>
      <c r="AD77">
        <v>0</v>
      </c>
      <c r="AE77">
        <v>0</v>
      </c>
      <c r="AF77">
        <v>0</v>
      </c>
      <c r="AG77">
        <v>0</v>
      </c>
      <c r="AH77">
        <v>0</v>
      </c>
      <c r="AI77">
        <v>24</v>
      </c>
      <c r="AJ77">
        <v>0</v>
      </c>
      <c r="AK77">
        <v>0</v>
      </c>
      <c r="AL77">
        <v>0</v>
      </c>
      <c r="AM77">
        <v>0</v>
      </c>
      <c r="AN77">
        <v>0</v>
      </c>
      <c r="AO77">
        <v>0</v>
      </c>
      <c r="AP77">
        <v>28</v>
      </c>
      <c r="AQ77">
        <v>39</v>
      </c>
      <c r="AR77">
        <v>0</v>
      </c>
      <c r="AS77">
        <v>0</v>
      </c>
      <c r="AT77">
        <v>0</v>
      </c>
      <c r="AU77">
        <v>31</v>
      </c>
      <c r="AV77">
        <v>0</v>
      </c>
      <c r="AW77">
        <v>0</v>
      </c>
      <c r="AX77">
        <v>41</v>
      </c>
      <c r="AY77">
        <v>0</v>
      </c>
      <c r="AZ77">
        <v>0</v>
      </c>
      <c r="BA77">
        <v>0</v>
      </c>
      <c r="BB77">
        <v>9</v>
      </c>
      <c r="BC77">
        <v>0</v>
      </c>
      <c r="BD77">
        <v>0</v>
      </c>
      <c r="BE77">
        <v>0</v>
      </c>
      <c r="BF77">
        <v>0</v>
      </c>
      <c r="BG77">
        <v>19</v>
      </c>
      <c r="BH77">
        <v>0</v>
      </c>
      <c r="BI77">
        <v>0</v>
      </c>
      <c r="BJ77">
        <v>52</v>
      </c>
      <c r="BK77">
        <v>0</v>
      </c>
      <c r="BL77">
        <v>0</v>
      </c>
      <c r="BM77">
        <v>0</v>
      </c>
      <c r="BN77">
        <v>0</v>
      </c>
      <c r="BO77">
        <v>0</v>
      </c>
      <c r="BP77">
        <v>0</v>
      </c>
      <c r="BQ77">
        <v>0</v>
      </c>
    </row>
    <row r="78" spans="1:69" x14ac:dyDescent="0.2">
      <c r="A78" s="1">
        <v>42794</v>
      </c>
      <c r="B78">
        <v>21</v>
      </c>
      <c r="C78">
        <v>0</v>
      </c>
      <c r="D78">
        <v>0</v>
      </c>
      <c r="E78">
        <v>9</v>
      </c>
      <c r="F78">
        <v>23</v>
      </c>
      <c r="G78">
        <v>0</v>
      </c>
      <c r="H78">
        <v>0</v>
      </c>
      <c r="I78">
        <v>22</v>
      </c>
      <c r="J78">
        <v>0</v>
      </c>
      <c r="K78">
        <v>28</v>
      </c>
      <c r="L78">
        <v>0</v>
      </c>
      <c r="M78">
        <v>0</v>
      </c>
      <c r="N78">
        <v>0</v>
      </c>
      <c r="O78">
        <v>0</v>
      </c>
      <c r="P78">
        <v>38</v>
      </c>
      <c r="Q78">
        <v>22</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4</v>
      </c>
      <c r="AN78">
        <v>47</v>
      </c>
      <c r="AO78">
        <v>22</v>
      </c>
      <c r="AP78">
        <v>0</v>
      </c>
      <c r="AQ78">
        <v>0</v>
      </c>
      <c r="AR78">
        <v>39</v>
      </c>
      <c r="AS78">
        <v>0</v>
      </c>
      <c r="AT78">
        <v>3</v>
      </c>
      <c r="AU78">
        <v>0</v>
      </c>
      <c r="AV78">
        <v>0</v>
      </c>
      <c r="AW78">
        <v>0</v>
      </c>
      <c r="AX78">
        <v>0</v>
      </c>
      <c r="AY78">
        <v>0</v>
      </c>
      <c r="AZ78">
        <v>0</v>
      </c>
      <c r="BA78">
        <v>0</v>
      </c>
      <c r="BB78">
        <v>0</v>
      </c>
      <c r="BC78">
        <v>24</v>
      </c>
      <c r="BD78">
        <v>0</v>
      </c>
      <c r="BE78">
        <v>0</v>
      </c>
      <c r="BF78">
        <v>0</v>
      </c>
      <c r="BG78">
        <v>0</v>
      </c>
      <c r="BH78">
        <v>0</v>
      </c>
      <c r="BI78">
        <v>20</v>
      </c>
      <c r="BJ78">
        <v>0</v>
      </c>
      <c r="BK78">
        <v>0</v>
      </c>
      <c r="BL78">
        <v>0</v>
      </c>
      <c r="BM78">
        <v>16</v>
      </c>
      <c r="BN78">
        <v>1</v>
      </c>
      <c r="BO78">
        <v>0</v>
      </c>
      <c r="BP78">
        <v>0</v>
      </c>
      <c r="BQ78">
        <v>0</v>
      </c>
    </row>
    <row r="79" spans="1:69" x14ac:dyDescent="0.2">
      <c r="A79" s="1">
        <v>42825</v>
      </c>
      <c r="B79">
        <v>0</v>
      </c>
      <c r="C79">
        <v>0</v>
      </c>
      <c r="D79">
        <v>0</v>
      </c>
      <c r="E79">
        <v>0</v>
      </c>
      <c r="F79">
        <v>0</v>
      </c>
      <c r="G79">
        <v>0</v>
      </c>
      <c r="H79">
        <v>25</v>
      </c>
      <c r="I79">
        <v>0</v>
      </c>
      <c r="J79">
        <v>37</v>
      </c>
      <c r="K79">
        <v>34</v>
      </c>
      <c r="L79">
        <v>0</v>
      </c>
      <c r="M79">
        <v>0</v>
      </c>
      <c r="N79">
        <v>0</v>
      </c>
      <c r="O79">
        <v>0</v>
      </c>
      <c r="P79">
        <v>0</v>
      </c>
      <c r="Q79">
        <v>0</v>
      </c>
      <c r="R79">
        <v>0</v>
      </c>
      <c r="S79">
        <v>0</v>
      </c>
      <c r="T79">
        <v>48</v>
      </c>
      <c r="U79">
        <v>0</v>
      </c>
      <c r="V79">
        <v>0</v>
      </c>
      <c r="W79">
        <v>0</v>
      </c>
      <c r="X79">
        <v>1</v>
      </c>
      <c r="Y79">
        <v>0</v>
      </c>
      <c r="Z79">
        <v>0</v>
      </c>
      <c r="AA79">
        <v>0</v>
      </c>
      <c r="AB79">
        <v>0</v>
      </c>
      <c r="AC79">
        <v>0</v>
      </c>
      <c r="AD79">
        <v>0</v>
      </c>
      <c r="AE79">
        <v>39</v>
      </c>
      <c r="AF79">
        <v>0</v>
      </c>
      <c r="AG79">
        <v>2</v>
      </c>
      <c r="AH79">
        <v>0</v>
      </c>
      <c r="AI79">
        <v>0</v>
      </c>
      <c r="AJ79">
        <v>0</v>
      </c>
      <c r="AK79">
        <v>0</v>
      </c>
      <c r="AL79">
        <v>0</v>
      </c>
      <c r="AM79">
        <v>0</v>
      </c>
      <c r="AN79">
        <v>0</v>
      </c>
      <c r="AO79">
        <v>29</v>
      </c>
      <c r="AP79">
        <v>20</v>
      </c>
      <c r="AQ79">
        <v>0</v>
      </c>
      <c r="AR79">
        <v>0</v>
      </c>
      <c r="AS79">
        <v>0</v>
      </c>
      <c r="AT79">
        <v>0</v>
      </c>
      <c r="AU79">
        <v>21</v>
      </c>
      <c r="AV79">
        <v>0</v>
      </c>
      <c r="AW79">
        <v>0</v>
      </c>
      <c r="AX79">
        <v>0</v>
      </c>
      <c r="AY79">
        <v>0</v>
      </c>
      <c r="AZ79">
        <v>0</v>
      </c>
      <c r="BA79">
        <v>0</v>
      </c>
      <c r="BB79">
        <v>0</v>
      </c>
      <c r="BC79">
        <v>0</v>
      </c>
      <c r="BD79">
        <v>0</v>
      </c>
      <c r="BE79">
        <v>0</v>
      </c>
      <c r="BF79">
        <v>0</v>
      </c>
      <c r="BG79">
        <v>33</v>
      </c>
      <c r="BH79">
        <v>42</v>
      </c>
      <c r="BI79">
        <v>0</v>
      </c>
      <c r="BJ79">
        <v>0</v>
      </c>
      <c r="BK79">
        <v>30</v>
      </c>
      <c r="BL79">
        <v>0</v>
      </c>
      <c r="BM79">
        <v>14</v>
      </c>
      <c r="BN79">
        <v>1</v>
      </c>
      <c r="BO79">
        <v>0</v>
      </c>
      <c r="BP79">
        <v>0</v>
      </c>
      <c r="BQ79">
        <v>0</v>
      </c>
    </row>
    <row r="80" spans="1:69" x14ac:dyDescent="0.2">
      <c r="A80" s="1">
        <v>42855</v>
      </c>
      <c r="B80">
        <v>21</v>
      </c>
      <c r="C80">
        <v>0</v>
      </c>
      <c r="D80">
        <v>17</v>
      </c>
      <c r="E80">
        <v>0</v>
      </c>
      <c r="F80">
        <v>0</v>
      </c>
      <c r="G80">
        <v>0</v>
      </c>
      <c r="H80">
        <v>0</v>
      </c>
      <c r="I80">
        <v>0</v>
      </c>
      <c r="J80">
        <v>0</v>
      </c>
      <c r="K80">
        <v>25</v>
      </c>
      <c r="L80">
        <v>0</v>
      </c>
      <c r="M80">
        <v>0</v>
      </c>
      <c r="N80">
        <v>0</v>
      </c>
      <c r="O80">
        <v>41</v>
      </c>
      <c r="P80">
        <v>0</v>
      </c>
      <c r="Q80">
        <v>5</v>
      </c>
      <c r="R80">
        <v>39</v>
      </c>
      <c r="S80">
        <v>0</v>
      </c>
      <c r="T80">
        <v>23</v>
      </c>
      <c r="U80">
        <v>0</v>
      </c>
      <c r="V80">
        <v>0</v>
      </c>
      <c r="W80">
        <v>0</v>
      </c>
      <c r="X80">
        <v>0</v>
      </c>
      <c r="Y80">
        <v>62</v>
      </c>
      <c r="Z80">
        <v>0</v>
      </c>
      <c r="AA80">
        <v>0</v>
      </c>
      <c r="AB80">
        <v>0</v>
      </c>
      <c r="AC80">
        <v>84</v>
      </c>
      <c r="AD80">
        <v>0</v>
      </c>
      <c r="AE80">
        <v>0</v>
      </c>
      <c r="AF80">
        <v>0</v>
      </c>
      <c r="AG80">
        <v>0</v>
      </c>
      <c r="AH80">
        <v>0</v>
      </c>
      <c r="AI80">
        <v>0</v>
      </c>
      <c r="AJ80">
        <v>52</v>
      </c>
      <c r="AK80">
        <v>21</v>
      </c>
      <c r="AL80">
        <v>0</v>
      </c>
      <c r="AM80">
        <v>0</v>
      </c>
      <c r="AN80">
        <v>0</v>
      </c>
      <c r="AO80">
        <v>0</v>
      </c>
      <c r="AP80">
        <v>0</v>
      </c>
      <c r="AQ80">
        <v>0</v>
      </c>
      <c r="AR80">
        <v>0</v>
      </c>
      <c r="AS80">
        <v>0</v>
      </c>
      <c r="AT80">
        <v>5</v>
      </c>
      <c r="AU80">
        <v>0</v>
      </c>
      <c r="AV80">
        <v>0</v>
      </c>
      <c r="AW80">
        <v>0</v>
      </c>
      <c r="AX80">
        <v>0</v>
      </c>
      <c r="AY80">
        <v>41</v>
      </c>
      <c r="AZ80">
        <v>9</v>
      </c>
      <c r="BA80">
        <v>0</v>
      </c>
      <c r="BB80">
        <v>0</v>
      </c>
      <c r="BC80">
        <v>0</v>
      </c>
      <c r="BD80">
        <v>0</v>
      </c>
      <c r="BE80">
        <v>0</v>
      </c>
      <c r="BF80">
        <v>0</v>
      </c>
      <c r="BG80">
        <v>0</v>
      </c>
      <c r="BH80">
        <v>0</v>
      </c>
      <c r="BI80">
        <v>0</v>
      </c>
      <c r="BJ80">
        <v>0</v>
      </c>
      <c r="BK80">
        <v>0</v>
      </c>
      <c r="BL80">
        <v>18</v>
      </c>
      <c r="BM80">
        <v>0</v>
      </c>
      <c r="BN80">
        <v>0</v>
      </c>
      <c r="BO80">
        <v>0</v>
      </c>
      <c r="BP80">
        <v>0</v>
      </c>
      <c r="BQ80">
        <v>0</v>
      </c>
    </row>
    <row r="81" spans="1:69" x14ac:dyDescent="0.2">
      <c r="A81" s="1">
        <v>42886</v>
      </c>
      <c r="B81">
        <v>0</v>
      </c>
      <c r="C81">
        <v>0</v>
      </c>
      <c r="D81">
        <v>0</v>
      </c>
      <c r="E81">
        <v>0</v>
      </c>
      <c r="F81">
        <v>18</v>
      </c>
      <c r="G81">
        <v>0</v>
      </c>
      <c r="H81">
        <v>0</v>
      </c>
      <c r="I81">
        <v>0</v>
      </c>
      <c r="J81">
        <v>0</v>
      </c>
      <c r="K81">
        <v>39</v>
      </c>
      <c r="L81">
        <v>0</v>
      </c>
      <c r="M81">
        <v>19</v>
      </c>
      <c r="N81">
        <v>0</v>
      </c>
      <c r="O81">
        <v>0</v>
      </c>
      <c r="P81">
        <v>35</v>
      </c>
      <c r="Q81">
        <v>0</v>
      </c>
      <c r="R81">
        <v>0</v>
      </c>
      <c r="S81">
        <v>0</v>
      </c>
      <c r="T81">
        <v>0</v>
      </c>
      <c r="U81">
        <v>0</v>
      </c>
      <c r="V81">
        <v>68</v>
      </c>
      <c r="W81">
        <v>0</v>
      </c>
      <c r="X81">
        <v>0</v>
      </c>
      <c r="Y81">
        <v>0</v>
      </c>
      <c r="Z81">
        <v>0</v>
      </c>
      <c r="AA81">
        <v>0</v>
      </c>
      <c r="AB81">
        <v>0</v>
      </c>
      <c r="AC81">
        <v>0</v>
      </c>
      <c r="AD81">
        <v>0</v>
      </c>
      <c r="AE81">
        <v>0</v>
      </c>
      <c r="AF81">
        <v>23</v>
      </c>
      <c r="AG81">
        <v>1</v>
      </c>
      <c r="AH81">
        <v>18</v>
      </c>
      <c r="AI81">
        <v>0</v>
      </c>
      <c r="AJ81">
        <v>90</v>
      </c>
      <c r="AK81">
        <v>0</v>
      </c>
      <c r="AL81">
        <v>0</v>
      </c>
      <c r="AM81">
        <v>0</v>
      </c>
      <c r="AN81">
        <v>0</v>
      </c>
      <c r="AO81">
        <v>0</v>
      </c>
      <c r="AP81">
        <v>0</v>
      </c>
      <c r="AQ81">
        <v>0</v>
      </c>
      <c r="AR81">
        <v>62</v>
      </c>
      <c r="AS81">
        <v>0</v>
      </c>
      <c r="AT81">
        <v>3</v>
      </c>
      <c r="AU81">
        <v>0</v>
      </c>
      <c r="AV81">
        <v>0</v>
      </c>
      <c r="AW81">
        <v>0</v>
      </c>
      <c r="AX81">
        <v>0</v>
      </c>
      <c r="AY81">
        <v>0</v>
      </c>
      <c r="AZ81">
        <v>6</v>
      </c>
      <c r="BA81">
        <v>0</v>
      </c>
      <c r="BB81">
        <v>38</v>
      </c>
      <c r="BC81">
        <v>25</v>
      </c>
      <c r="BD81">
        <v>0</v>
      </c>
      <c r="BE81">
        <v>0</v>
      </c>
      <c r="BF81">
        <v>0</v>
      </c>
      <c r="BG81">
        <v>15</v>
      </c>
      <c r="BH81">
        <v>38</v>
      </c>
      <c r="BI81">
        <v>28</v>
      </c>
      <c r="BJ81">
        <v>0</v>
      </c>
      <c r="BK81">
        <v>39</v>
      </c>
      <c r="BL81">
        <v>54</v>
      </c>
      <c r="BM81">
        <v>0</v>
      </c>
      <c r="BN81">
        <v>0</v>
      </c>
      <c r="BO81">
        <v>0</v>
      </c>
      <c r="BP81">
        <v>0</v>
      </c>
      <c r="BQ81">
        <v>0</v>
      </c>
    </row>
    <row r="82" spans="1:69" x14ac:dyDescent="0.2">
      <c r="A82" s="1">
        <v>42916</v>
      </c>
      <c r="B82">
        <v>25</v>
      </c>
      <c r="C82">
        <v>0</v>
      </c>
      <c r="D82">
        <v>0</v>
      </c>
      <c r="E82">
        <v>0</v>
      </c>
      <c r="F82">
        <v>0</v>
      </c>
      <c r="G82">
        <v>0</v>
      </c>
      <c r="H82">
        <v>0</v>
      </c>
      <c r="I82">
        <v>0</v>
      </c>
      <c r="J82">
        <v>0</v>
      </c>
      <c r="K82">
        <v>26</v>
      </c>
      <c r="L82">
        <v>0</v>
      </c>
      <c r="M82">
        <v>0</v>
      </c>
      <c r="N82">
        <v>0</v>
      </c>
      <c r="O82">
        <v>0</v>
      </c>
      <c r="P82">
        <v>80</v>
      </c>
      <c r="Q82">
        <v>0</v>
      </c>
      <c r="R82">
        <v>0</v>
      </c>
      <c r="S82">
        <v>0</v>
      </c>
      <c r="T82">
        <v>0</v>
      </c>
      <c r="U82">
        <v>5</v>
      </c>
      <c r="V82">
        <v>0</v>
      </c>
      <c r="W82">
        <v>0</v>
      </c>
      <c r="X82">
        <v>0</v>
      </c>
      <c r="Y82">
        <v>0</v>
      </c>
      <c r="Z82">
        <v>0</v>
      </c>
      <c r="AA82">
        <v>43</v>
      </c>
      <c r="AB82">
        <v>0</v>
      </c>
      <c r="AC82">
        <v>0</v>
      </c>
      <c r="AD82">
        <v>0</v>
      </c>
      <c r="AE82">
        <v>0</v>
      </c>
      <c r="AF82">
        <v>22</v>
      </c>
      <c r="AG82">
        <v>1</v>
      </c>
      <c r="AH82">
        <v>0</v>
      </c>
      <c r="AI82">
        <v>0</v>
      </c>
      <c r="AJ82">
        <v>0</v>
      </c>
      <c r="AK82">
        <v>13</v>
      </c>
      <c r="AL82">
        <v>0</v>
      </c>
      <c r="AM82">
        <v>0</v>
      </c>
      <c r="AN82">
        <v>0</v>
      </c>
      <c r="AO82">
        <v>0</v>
      </c>
      <c r="AP82">
        <v>0</v>
      </c>
      <c r="AQ82">
        <v>0</v>
      </c>
      <c r="AR82">
        <v>0</v>
      </c>
      <c r="AS82">
        <v>0</v>
      </c>
      <c r="AT82">
        <v>2</v>
      </c>
      <c r="AU82">
        <v>0</v>
      </c>
      <c r="AV82">
        <v>0</v>
      </c>
      <c r="AW82">
        <v>100</v>
      </c>
      <c r="AX82">
        <v>35</v>
      </c>
      <c r="AY82">
        <v>0</v>
      </c>
      <c r="AZ82">
        <v>5</v>
      </c>
      <c r="BA82">
        <v>49</v>
      </c>
      <c r="BB82">
        <v>0</v>
      </c>
      <c r="BC82">
        <v>0</v>
      </c>
      <c r="BD82">
        <v>18</v>
      </c>
      <c r="BE82">
        <v>0</v>
      </c>
      <c r="BF82">
        <v>0</v>
      </c>
      <c r="BG82">
        <v>0</v>
      </c>
      <c r="BH82">
        <v>0</v>
      </c>
      <c r="BI82">
        <v>0</v>
      </c>
      <c r="BJ82">
        <v>0</v>
      </c>
      <c r="BK82">
        <v>0</v>
      </c>
      <c r="BL82">
        <v>0</v>
      </c>
      <c r="BM82">
        <v>0</v>
      </c>
      <c r="BN82">
        <v>0</v>
      </c>
      <c r="BO82">
        <v>31</v>
      </c>
      <c r="BP82">
        <v>11</v>
      </c>
      <c r="BQ82">
        <v>0</v>
      </c>
    </row>
    <row r="83" spans="1:69" x14ac:dyDescent="0.2">
      <c r="A83" s="1">
        <v>42947</v>
      </c>
      <c r="B83">
        <v>0</v>
      </c>
      <c r="C83">
        <v>0</v>
      </c>
      <c r="D83">
        <v>22</v>
      </c>
      <c r="E83">
        <v>0</v>
      </c>
      <c r="F83">
        <v>16</v>
      </c>
      <c r="G83">
        <v>0</v>
      </c>
      <c r="H83">
        <v>23</v>
      </c>
      <c r="I83">
        <v>0</v>
      </c>
      <c r="J83">
        <v>0</v>
      </c>
      <c r="K83">
        <v>16</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1</v>
      </c>
      <c r="AH83">
        <v>0</v>
      </c>
      <c r="AI83">
        <v>0</v>
      </c>
      <c r="AJ83">
        <v>0</v>
      </c>
      <c r="AK83">
        <v>0</v>
      </c>
      <c r="AL83">
        <v>41</v>
      </c>
      <c r="AM83">
        <v>7</v>
      </c>
      <c r="AN83">
        <v>0</v>
      </c>
      <c r="AO83">
        <v>0</v>
      </c>
      <c r="AP83">
        <v>0</v>
      </c>
      <c r="AQ83">
        <v>0</v>
      </c>
      <c r="AR83">
        <v>0</v>
      </c>
      <c r="AS83">
        <v>0</v>
      </c>
      <c r="AT83">
        <v>0</v>
      </c>
      <c r="AU83">
        <v>0</v>
      </c>
      <c r="AV83">
        <v>0</v>
      </c>
      <c r="AW83">
        <v>0</v>
      </c>
      <c r="AX83">
        <v>0</v>
      </c>
      <c r="AY83">
        <v>0</v>
      </c>
      <c r="AZ83">
        <v>0</v>
      </c>
      <c r="BA83">
        <v>0</v>
      </c>
      <c r="BB83">
        <v>13</v>
      </c>
      <c r="BC83">
        <v>0</v>
      </c>
      <c r="BD83">
        <v>0</v>
      </c>
      <c r="BE83">
        <v>17</v>
      </c>
      <c r="BF83">
        <v>0</v>
      </c>
      <c r="BG83">
        <v>0</v>
      </c>
      <c r="BH83">
        <v>0</v>
      </c>
      <c r="BI83">
        <v>22</v>
      </c>
      <c r="BJ83">
        <v>0</v>
      </c>
      <c r="BK83">
        <v>0</v>
      </c>
      <c r="BL83">
        <v>14</v>
      </c>
      <c r="BM83">
        <v>17</v>
      </c>
      <c r="BN83">
        <v>2</v>
      </c>
      <c r="BO83">
        <v>56</v>
      </c>
      <c r="BP83">
        <v>0</v>
      </c>
      <c r="BQ83">
        <v>0</v>
      </c>
    </row>
    <row r="84" spans="1:69" x14ac:dyDescent="0.2">
      <c r="A84" s="1">
        <v>42978</v>
      </c>
      <c r="B84">
        <v>74</v>
      </c>
      <c r="C84">
        <v>0</v>
      </c>
      <c r="D84">
        <v>0</v>
      </c>
      <c r="E84">
        <v>0</v>
      </c>
      <c r="F84">
        <v>0</v>
      </c>
      <c r="G84">
        <v>0</v>
      </c>
      <c r="H84">
        <v>30</v>
      </c>
      <c r="I84">
        <v>0</v>
      </c>
      <c r="J84">
        <v>0</v>
      </c>
      <c r="K84">
        <v>18</v>
      </c>
      <c r="L84">
        <v>23</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4</v>
      </c>
      <c r="AL84">
        <v>0</v>
      </c>
      <c r="AM84">
        <v>0</v>
      </c>
      <c r="AN84">
        <v>0</v>
      </c>
      <c r="AO84">
        <v>0</v>
      </c>
      <c r="AP84">
        <v>0</v>
      </c>
      <c r="AQ84">
        <v>0</v>
      </c>
      <c r="AR84">
        <v>0</v>
      </c>
      <c r="AS84">
        <v>0</v>
      </c>
      <c r="AT84">
        <v>0</v>
      </c>
      <c r="AU84">
        <v>0</v>
      </c>
      <c r="AV84">
        <v>0</v>
      </c>
      <c r="AW84">
        <v>0</v>
      </c>
      <c r="AX84">
        <v>0</v>
      </c>
      <c r="AY84">
        <v>0</v>
      </c>
      <c r="AZ84">
        <v>0</v>
      </c>
      <c r="BA84">
        <v>0</v>
      </c>
      <c r="BB84">
        <v>0</v>
      </c>
      <c r="BC84">
        <v>27</v>
      </c>
      <c r="BD84">
        <v>0</v>
      </c>
      <c r="BE84">
        <v>0</v>
      </c>
      <c r="BF84">
        <v>0</v>
      </c>
      <c r="BG84">
        <v>0</v>
      </c>
      <c r="BH84">
        <v>0</v>
      </c>
      <c r="BI84">
        <v>0</v>
      </c>
      <c r="BJ84">
        <v>0</v>
      </c>
      <c r="BK84">
        <v>0</v>
      </c>
      <c r="BL84">
        <v>0</v>
      </c>
      <c r="BM84">
        <v>0</v>
      </c>
      <c r="BN84">
        <v>1</v>
      </c>
      <c r="BO84">
        <v>0</v>
      </c>
      <c r="BP84">
        <v>0</v>
      </c>
      <c r="BQ84">
        <v>12</v>
      </c>
    </row>
    <row r="85" spans="1:69" x14ac:dyDescent="0.2">
      <c r="A85" s="1">
        <v>43008</v>
      </c>
      <c r="B85">
        <v>41</v>
      </c>
      <c r="C85">
        <v>0</v>
      </c>
      <c r="D85">
        <v>0</v>
      </c>
      <c r="E85">
        <v>0</v>
      </c>
      <c r="F85">
        <v>0</v>
      </c>
      <c r="G85">
        <v>0</v>
      </c>
      <c r="H85">
        <v>71</v>
      </c>
      <c r="I85">
        <v>0</v>
      </c>
      <c r="J85">
        <v>0</v>
      </c>
      <c r="K85">
        <v>29</v>
      </c>
      <c r="L85">
        <v>19</v>
      </c>
      <c r="M85">
        <v>29</v>
      </c>
      <c r="N85">
        <v>0</v>
      </c>
      <c r="O85">
        <v>0</v>
      </c>
      <c r="P85">
        <v>0</v>
      </c>
      <c r="Q85">
        <v>24</v>
      </c>
      <c r="R85">
        <v>0</v>
      </c>
      <c r="S85">
        <v>0</v>
      </c>
      <c r="T85">
        <v>0</v>
      </c>
      <c r="U85">
        <v>0</v>
      </c>
      <c r="V85">
        <v>0</v>
      </c>
      <c r="W85">
        <v>40</v>
      </c>
      <c r="X85">
        <v>0</v>
      </c>
      <c r="Y85">
        <v>48</v>
      </c>
      <c r="Z85">
        <v>50</v>
      </c>
      <c r="AA85">
        <v>0</v>
      </c>
      <c r="AB85">
        <v>0</v>
      </c>
      <c r="AC85">
        <v>0</v>
      </c>
      <c r="AD85">
        <v>17</v>
      </c>
      <c r="AE85">
        <v>21</v>
      </c>
      <c r="AF85">
        <v>0</v>
      </c>
      <c r="AG85">
        <v>1</v>
      </c>
      <c r="AH85">
        <v>0</v>
      </c>
      <c r="AI85">
        <v>0</v>
      </c>
      <c r="AJ85">
        <v>33</v>
      </c>
      <c r="AK85">
        <v>0</v>
      </c>
      <c r="AL85">
        <v>0</v>
      </c>
      <c r="AM85">
        <v>0</v>
      </c>
      <c r="AN85">
        <v>30</v>
      </c>
      <c r="AO85">
        <v>0</v>
      </c>
      <c r="AP85">
        <v>0</v>
      </c>
      <c r="AQ85">
        <v>0</v>
      </c>
      <c r="AR85">
        <v>0</v>
      </c>
      <c r="AS85">
        <v>0</v>
      </c>
      <c r="AT85">
        <v>0</v>
      </c>
      <c r="AU85">
        <v>0</v>
      </c>
      <c r="AV85">
        <v>0</v>
      </c>
      <c r="AW85">
        <v>0</v>
      </c>
      <c r="AX85">
        <v>0</v>
      </c>
      <c r="AY85">
        <v>0</v>
      </c>
      <c r="AZ85">
        <v>6</v>
      </c>
      <c r="BA85">
        <v>0</v>
      </c>
      <c r="BB85">
        <v>0</v>
      </c>
      <c r="BC85">
        <v>0</v>
      </c>
      <c r="BD85">
        <v>0</v>
      </c>
      <c r="BE85">
        <v>0</v>
      </c>
      <c r="BF85">
        <v>0</v>
      </c>
      <c r="BG85">
        <v>0</v>
      </c>
      <c r="BH85">
        <v>0</v>
      </c>
      <c r="BI85">
        <v>54</v>
      </c>
      <c r="BJ85">
        <v>0</v>
      </c>
      <c r="BK85">
        <v>25</v>
      </c>
      <c r="BL85">
        <v>0</v>
      </c>
      <c r="BM85">
        <v>0</v>
      </c>
      <c r="BN85">
        <v>1</v>
      </c>
      <c r="BO85">
        <v>0</v>
      </c>
      <c r="BP85">
        <v>0</v>
      </c>
      <c r="BQ85">
        <v>0</v>
      </c>
    </row>
    <row r="86" spans="1:69" x14ac:dyDescent="0.2">
      <c r="A86" s="1">
        <v>43039</v>
      </c>
      <c r="B86">
        <v>0</v>
      </c>
      <c r="C86">
        <v>0</v>
      </c>
      <c r="D86">
        <v>0</v>
      </c>
      <c r="E86">
        <v>0</v>
      </c>
      <c r="F86">
        <v>0</v>
      </c>
      <c r="G86">
        <v>0</v>
      </c>
      <c r="H86">
        <v>23</v>
      </c>
      <c r="I86">
        <v>0</v>
      </c>
      <c r="J86">
        <v>0</v>
      </c>
      <c r="K86">
        <v>17</v>
      </c>
      <c r="L86">
        <v>0</v>
      </c>
      <c r="M86">
        <v>0</v>
      </c>
      <c r="N86">
        <v>0</v>
      </c>
      <c r="O86">
        <v>0</v>
      </c>
      <c r="P86">
        <v>0</v>
      </c>
      <c r="Q86">
        <v>0</v>
      </c>
      <c r="R86">
        <v>0</v>
      </c>
      <c r="S86">
        <v>0</v>
      </c>
      <c r="T86">
        <v>0</v>
      </c>
      <c r="U86">
        <v>0</v>
      </c>
      <c r="V86">
        <v>0</v>
      </c>
      <c r="W86">
        <v>17</v>
      </c>
      <c r="X86">
        <v>0</v>
      </c>
      <c r="Y86">
        <v>0</v>
      </c>
      <c r="Z86">
        <v>35</v>
      </c>
      <c r="AA86">
        <v>0</v>
      </c>
      <c r="AB86">
        <v>0</v>
      </c>
      <c r="AC86">
        <v>0</v>
      </c>
      <c r="AD86">
        <v>0</v>
      </c>
      <c r="AE86">
        <v>0</v>
      </c>
      <c r="AF86">
        <v>0</v>
      </c>
      <c r="AG86">
        <v>0</v>
      </c>
      <c r="AH86">
        <v>0</v>
      </c>
      <c r="AI86">
        <v>0</v>
      </c>
      <c r="AJ86">
        <v>0</v>
      </c>
      <c r="AK86">
        <v>0</v>
      </c>
      <c r="AL86">
        <v>0</v>
      </c>
      <c r="AM86">
        <v>0</v>
      </c>
      <c r="AN86">
        <v>0</v>
      </c>
      <c r="AO86">
        <v>61</v>
      </c>
      <c r="AP86">
        <v>0</v>
      </c>
      <c r="AQ86">
        <v>0</v>
      </c>
      <c r="AR86">
        <v>0</v>
      </c>
      <c r="AS86">
        <v>0</v>
      </c>
      <c r="AT86">
        <v>0</v>
      </c>
      <c r="AU86">
        <v>0</v>
      </c>
      <c r="AV86">
        <v>0</v>
      </c>
      <c r="AW86">
        <v>0</v>
      </c>
      <c r="AX86">
        <v>0</v>
      </c>
      <c r="AY86">
        <v>0</v>
      </c>
      <c r="AZ86">
        <v>0</v>
      </c>
      <c r="BA86">
        <v>0</v>
      </c>
      <c r="BB86">
        <v>0</v>
      </c>
      <c r="BC86">
        <v>28</v>
      </c>
      <c r="BD86">
        <v>0</v>
      </c>
      <c r="BE86">
        <v>0</v>
      </c>
      <c r="BF86">
        <v>0</v>
      </c>
      <c r="BG86">
        <v>0</v>
      </c>
      <c r="BH86">
        <v>0</v>
      </c>
      <c r="BI86">
        <v>27</v>
      </c>
      <c r="BJ86">
        <v>0</v>
      </c>
      <c r="BK86">
        <v>0</v>
      </c>
      <c r="BL86">
        <v>0</v>
      </c>
      <c r="BM86">
        <v>0</v>
      </c>
      <c r="BN86">
        <v>3</v>
      </c>
      <c r="BO86">
        <v>20</v>
      </c>
      <c r="BP86">
        <v>0</v>
      </c>
      <c r="BQ86">
        <v>17</v>
      </c>
    </row>
    <row r="87" spans="1:69" x14ac:dyDescent="0.2">
      <c r="A87" s="1">
        <v>43069</v>
      </c>
      <c r="B87">
        <v>0</v>
      </c>
      <c r="C87">
        <v>0</v>
      </c>
      <c r="D87">
        <v>0</v>
      </c>
      <c r="E87">
        <v>0</v>
      </c>
      <c r="F87">
        <v>0</v>
      </c>
      <c r="G87">
        <v>0</v>
      </c>
      <c r="H87">
        <v>0</v>
      </c>
      <c r="I87">
        <v>0</v>
      </c>
      <c r="J87">
        <v>0</v>
      </c>
      <c r="K87">
        <v>24</v>
      </c>
      <c r="L87">
        <v>18</v>
      </c>
      <c r="M87">
        <v>0</v>
      </c>
      <c r="N87">
        <v>0</v>
      </c>
      <c r="O87">
        <v>27</v>
      </c>
      <c r="P87">
        <v>0</v>
      </c>
      <c r="Q87">
        <v>0</v>
      </c>
      <c r="R87">
        <v>0</v>
      </c>
      <c r="S87">
        <v>0</v>
      </c>
      <c r="T87">
        <v>31</v>
      </c>
      <c r="U87">
        <v>0</v>
      </c>
      <c r="V87">
        <v>0</v>
      </c>
      <c r="W87">
        <v>13</v>
      </c>
      <c r="X87">
        <v>1</v>
      </c>
      <c r="Y87">
        <v>0</v>
      </c>
      <c r="Z87">
        <v>0</v>
      </c>
      <c r="AA87">
        <v>0</v>
      </c>
      <c r="AB87">
        <v>0</v>
      </c>
      <c r="AC87">
        <v>0</v>
      </c>
      <c r="AD87">
        <v>0</v>
      </c>
      <c r="AE87">
        <v>46</v>
      </c>
      <c r="AF87">
        <v>0</v>
      </c>
      <c r="AG87">
        <v>2</v>
      </c>
      <c r="AH87">
        <v>23</v>
      </c>
      <c r="AI87">
        <v>0</v>
      </c>
      <c r="AJ87">
        <v>34</v>
      </c>
      <c r="AK87">
        <v>0</v>
      </c>
      <c r="AL87">
        <v>0</v>
      </c>
      <c r="AM87">
        <v>0</v>
      </c>
      <c r="AN87">
        <v>0</v>
      </c>
      <c r="AO87">
        <v>0</v>
      </c>
      <c r="AP87">
        <v>0</v>
      </c>
      <c r="AQ87">
        <v>0</v>
      </c>
      <c r="AR87">
        <v>0</v>
      </c>
      <c r="AS87">
        <v>0</v>
      </c>
      <c r="AT87">
        <v>0</v>
      </c>
      <c r="AU87">
        <v>0</v>
      </c>
      <c r="AV87">
        <v>0</v>
      </c>
      <c r="AW87">
        <v>0</v>
      </c>
      <c r="AX87">
        <v>0</v>
      </c>
      <c r="AY87">
        <v>23</v>
      </c>
      <c r="AZ87">
        <v>6</v>
      </c>
      <c r="BA87">
        <v>0</v>
      </c>
      <c r="BB87">
        <v>0</v>
      </c>
      <c r="BC87">
        <v>0</v>
      </c>
      <c r="BD87">
        <v>0</v>
      </c>
      <c r="BE87">
        <v>0</v>
      </c>
      <c r="BF87">
        <v>0</v>
      </c>
      <c r="BG87">
        <v>17</v>
      </c>
      <c r="BH87">
        <v>0</v>
      </c>
      <c r="BI87">
        <v>0</v>
      </c>
      <c r="BJ87">
        <v>22</v>
      </c>
      <c r="BK87">
        <v>0</v>
      </c>
      <c r="BL87">
        <v>0</v>
      </c>
      <c r="BM87">
        <v>0</v>
      </c>
      <c r="BN87">
        <v>1</v>
      </c>
      <c r="BO87">
        <v>0</v>
      </c>
      <c r="BP87">
        <v>10</v>
      </c>
      <c r="BQ87">
        <v>0</v>
      </c>
    </row>
    <row r="88" spans="1:69" x14ac:dyDescent="0.2">
      <c r="A88" s="1">
        <v>43100</v>
      </c>
      <c r="B88">
        <v>0</v>
      </c>
      <c r="C88">
        <v>0</v>
      </c>
      <c r="D88">
        <v>0</v>
      </c>
      <c r="E88">
        <v>0</v>
      </c>
      <c r="F88">
        <v>0</v>
      </c>
      <c r="G88">
        <v>0</v>
      </c>
      <c r="H88">
        <v>0</v>
      </c>
      <c r="I88">
        <v>0</v>
      </c>
      <c r="J88">
        <v>0</v>
      </c>
      <c r="K88">
        <v>18</v>
      </c>
      <c r="L88">
        <v>100</v>
      </c>
      <c r="M88">
        <v>0</v>
      </c>
      <c r="N88">
        <v>0</v>
      </c>
      <c r="O88">
        <v>29</v>
      </c>
      <c r="P88">
        <v>0</v>
      </c>
      <c r="Q88">
        <v>7</v>
      </c>
      <c r="R88">
        <v>0</v>
      </c>
      <c r="S88">
        <v>0</v>
      </c>
      <c r="T88">
        <v>0</v>
      </c>
      <c r="U88">
        <v>0</v>
      </c>
      <c r="V88">
        <v>0</v>
      </c>
      <c r="W88">
        <v>0</v>
      </c>
      <c r="X88">
        <v>2</v>
      </c>
      <c r="Y88">
        <v>0</v>
      </c>
      <c r="Z88">
        <v>0</v>
      </c>
      <c r="AA88">
        <v>0</v>
      </c>
      <c r="AB88">
        <v>50</v>
      </c>
      <c r="AC88">
        <v>0</v>
      </c>
      <c r="AD88">
        <v>0</v>
      </c>
      <c r="AE88">
        <v>0</v>
      </c>
      <c r="AF88">
        <v>0</v>
      </c>
      <c r="AG88">
        <v>0</v>
      </c>
      <c r="AH88">
        <v>0</v>
      </c>
      <c r="AI88">
        <v>0</v>
      </c>
      <c r="AJ88">
        <v>60</v>
      </c>
      <c r="AK88">
        <v>0</v>
      </c>
      <c r="AL88">
        <v>0</v>
      </c>
      <c r="AM88">
        <v>0</v>
      </c>
      <c r="AN88">
        <v>0</v>
      </c>
      <c r="AO88">
        <v>0</v>
      </c>
      <c r="AP88">
        <v>0</v>
      </c>
      <c r="AQ88">
        <v>0</v>
      </c>
      <c r="AR88">
        <v>0</v>
      </c>
      <c r="AS88">
        <v>0</v>
      </c>
      <c r="AT88">
        <v>3</v>
      </c>
      <c r="AU88">
        <v>0</v>
      </c>
      <c r="AV88">
        <v>0</v>
      </c>
      <c r="AW88">
        <v>0</v>
      </c>
      <c r="AX88">
        <v>0</v>
      </c>
      <c r="AY88">
        <v>0</v>
      </c>
      <c r="AZ88">
        <v>0</v>
      </c>
      <c r="BA88">
        <v>0</v>
      </c>
      <c r="BB88">
        <v>0</v>
      </c>
      <c r="BC88">
        <v>0</v>
      </c>
      <c r="BD88">
        <v>0</v>
      </c>
      <c r="BE88">
        <v>44</v>
      </c>
      <c r="BF88">
        <v>0</v>
      </c>
      <c r="BG88">
        <v>0</v>
      </c>
      <c r="BH88">
        <v>0</v>
      </c>
      <c r="BI88">
        <v>20</v>
      </c>
      <c r="BJ88">
        <v>0</v>
      </c>
      <c r="BK88">
        <v>0</v>
      </c>
      <c r="BL88">
        <v>0</v>
      </c>
      <c r="BM88">
        <v>0</v>
      </c>
      <c r="BN88">
        <v>2</v>
      </c>
      <c r="BO88">
        <v>0</v>
      </c>
      <c r="BP88">
        <v>0</v>
      </c>
      <c r="BQ88">
        <v>0</v>
      </c>
    </row>
    <row r="89" spans="1:69" x14ac:dyDescent="0.2">
      <c r="A89" s="1">
        <v>43131</v>
      </c>
      <c r="B89">
        <v>0</v>
      </c>
      <c r="C89">
        <v>0</v>
      </c>
      <c r="D89">
        <v>0</v>
      </c>
      <c r="E89">
        <v>0</v>
      </c>
      <c r="F89">
        <v>0</v>
      </c>
      <c r="G89">
        <v>0</v>
      </c>
      <c r="H89">
        <v>0</v>
      </c>
      <c r="I89">
        <v>0</v>
      </c>
      <c r="J89">
        <v>29</v>
      </c>
      <c r="K89">
        <v>27</v>
      </c>
      <c r="L89">
        <v>0</v>
      </c>
      <c r="M89">
        <v>0</v>
      </c>
      <c r="N89">
        <v>0</v>
      </c>
      <c r="O89">
        <v>0</v>
      </c>
      <c r="P89">
        <v>0</v>
      </c>
      <c r="Q89">
        <v>0</v>
      </c>
      <c r="R89">
        <v>21</v>
      </c>
      <c r="S89">
        <v>0</v>
      </c>
      <c r="T89">
        <v>0</v>
      </c>
      <c r="U89">
        <v>0</v>
      </c>
      <c r="V89">
        <v>0</v>
      </c>
      <c r="W89">
        <v>0</v>
      </c>
      <c r="X89">
        <v>1</v>
      </c>
      <c r="Y89">
        <v>23</v>
      </c>
      <c r="Z89">
        <v>0</v>
      </c>
      <c r="AA89">
        <v>0</v>
      </c>
      <c r="AB89">
        <v>0</v>
      </c>
      <c r="AC89">
        <v>0</v>
      </c>
      <c r="AD89">
        <v>0</v>
      </c>
      <c r="AE89">
        <v>15</v>
      </c>
      <c r="AF89">
        <v>0</v>
      </c>
      <c r="AG89">
        <v>1</v>
      </c>
      <c r="AH89">
        <v>17</v>
      </c>
      <c r="AI89">
        <v>0</v>
      </c>
      <c r="AJ89">
        <v>0</v>
      </c>
      <c r="AK89">
        <v>10</v>
      </c>
      <c r="AL89">
        <v>0</v>
      </c>
      <c r="AM89">
        <v>6</v>
      </c>
      <c r="AN89">
        <v>0</v>
      </c>
      <c r="AO89">
        <v>45</v>
      </c>
      <c r="AP89">
        <v>0</v>
      </c>
      <c r="AQ89">
        <v>38</v>
      </c>
      <c r="AR89">
        <v>0</v>
      </c>
      <c r="AS89">
        <v>0</v>
      </c>
      <c r="AT89">
        <v>0</v>
      </c>
      <c r="AU89">
        <v>0</v>
      </c>
      <c r="AV89">
        <v>0</v>
      </c>
      <c r="AW89">
        <v>0</v>
      </c>
      <c r="AX89">
        <v>0</v>
      </c>
      <c r="AY89">
        <v>0</v>
      </c>
      <c r="AZ89">
        <v>0</v>
      </c>
      <c r="BA89">
        <v>0</v>
      </c>
      <c r="BB89">
        <v>37</v>
      </c>
      <c r="BC89">
        <v>0</v>
      </c>
      <c r="BD89">
        <v>0</v>
      </c>
      <c r="BE89">
        <v>22</v>
      </c>
      <c r="BF89">
        <v>0</v>
      </c>
      <c r="BG89">
        <v>0</v>
      </c>
      <c r="BH89">
        <v>0</v>
      </c>
      <c r="BI89">
        <v>0</v>
      </c>
      <c r="BJ89">
        <v>0</v>
      </c>
      <c r="BK89">
        <v>0</v>
      </c>
      <c r="BL89">
        <v>0</v>
      </c>
      <c r="BM89">
        <v>0</v>
      </c>
      <c r="BN89">
        <v>2</v>
      </c>
      <c r="BO89">
        <v>0</v>
      </c>
      <c r="BP89">
        <v>0</v>
      </c>
      <c r="BQ89">
        <v>0</v>
      </c>
    </row>
    <row r="90" spans="1:69" x14ac:dyDescent="0.2">
      <c r="A90" s="1">
        <v>43159</v>
      </c>
      <c r="B90">
        <v>0</v>
      </c>
      <c r="C90">
        <v>0</v>
      </c>
      <c r="D90">
        <v>0</v>
      </c>
      <c r="E90">
        <v>0</v>
      </c>
      <c r="F90">
        <v>18</v>
      </c>
      <c r="G90">
        <v>0</v>
      </c>
      <c r="H90">
        <v>0</v>
      </c>
      <c r="I90">
        <v>0</v>
      </c>
      <c r="J90">
        <v>0</v>
      </c>
      <c r="K90">
        <v>39</v>
      </c>
      <c r="L90">
        <v>0</v>
      </c>
      <c r="M90">
        <v>35</v>
      </c>
      <c r="N90">
        <v>0</v>
      </c>
      <c r="O90">
        <v>0</v>
      </c>
      <c r="P90">
        <v>54</v>
      </c>
      <c r="Q90">
        <v>0</v>
      </c>
      <c r="R90">
        <v>28</v>
      </c>
      <c r="S90">
        <v>0</v>
      </c>
      <c r="T90">
        <v>0</v>
      </c>
      <c r="U90">
        <v>0</v>
      </c>
      <c r="V90">
        <v>0</v>
      </c>
      <c r="W90">
        <v>11</v>
      </c>
      <c r="X90">
        <v>0</v>
      </c>
      <c r="Y90">
        <v>0</v>
      </c>
      <c r="Z90">
        <v>23</v>
      </c>
      <c r="AA90">
        <v>0</v>
      </c>
      <c r="AB90">
        <v>0</v>
      </c>
      <c r="AC90">
        <v>0</v>
      </c>
      <c r="AD90">
        <v>0</v>
      </c>
      <c r="AE90">
        <v>0</v>
      </c>
      <c r="AF90">
        <v>0</v>
      </c>
      <c r="AG90">
        <v>0</v>
      </c>
      <c r="AH90">
        <v>25</v>
      </c>
      <c r="AI90">
        <v>0</v>
      </c>
      <c r="AJ90">
        <v>0</v>
      </c>
      <c r="AK90">
        <v>0</v>
      </c>
      <c r="AL90">
        <v>0</v>
      </c>
      <c r="AM90">
        <v>13</v>
      </c>
      <c r="AN90">
        <v>0</v>
      </c>
      <c r="AO90">
        <v>0</v>
      </c>
      <c r="AP90">
        <v>0</v>
      </c>
      <c r="AQ90">
        <v>0</v>
      </c>
      <c r="AR90">
        <v>0</v>
      </c>
      <c r="AS90">
        <v>0</v>
      </c>
      <c r="AT90">
        <v>0</v>
      </c>
      <c r="AU90">
        <v>0</v>
      </c>
      <c r="AV90">
        <v>0</v>
      </c>
      <c r="AW90">
        <v>0</v>
      </c>
      <c r="AX90">
        <v>0</v>
      </c>
      <c r="AY90">
        <v>0</v>
      </c>
      <c r="AZ90">
        <v>8</v>
      </c>
      <c r="BA90">
        <v>0</v>
      </c>
      <c r="BB90">
        <v>0</v>
      </c>
      <c r="BC90">
        <v>63</v>
      </c>
      <c r="BD90">
        <v>0</v>
      </c>
      <c r="BE90">
        <v>0</v>
      </c>
      <c r="BF90">
        <v>0</v>
      </c>
      <c r="BG90">
        <v>0</v>
      </c>
      <c r="BH90">
        <v>37</v>
      </c>
      <c r="BI90">
        <v>0</v>
      </c>
      <c r="BJ90">
        <v>0</v>
      </c>
      <c r="BK90">
        <v>0</v>
      </c>
      <c r="BL90">
        <v>0</v>
      </c>
      <c r="BM90">
        <v>19</v>
      </c>
      <c r="BN90">
        <v>0</v>
      </c>
      <c r="BO90">
        <v>0</v>
      </c>
      <c r="BP90">
        <v>0</v>
      </c>
      <c r="BQ90">
        <v>0</v>
      </c>
    </row>
    <row r="91" spans="1:69" x14ac:dyDescent="0.2">
      <c r="A91" s="1">
        <v>43190</v>
      </c>
      <c r="B91">
        <v>0</v>
      </c>
      <c r="C91">
        <v>0</v>
      </c>
      <c r="D91">
        <v>0</v>
      </c>
      <c r="E91">
        <v>0</v>
      </c>
      <c r="F91">
        <v>0</v>
      </c>
      <c r="G91">
        <v>0</v>
      </c>
      <c r="H91">
        <v>0</v>
      </c>
      <c r="I91">
        <v>37</v>
      </c>
      <c r="J91">
        <v>0</v>
      </c>
      <c r="K91">
        <v>27</v>
      </c>
      <c r="L91">
        <v>31</v>
      </c>
      <c r="M91">
        <v>0</v>
      </c>
      <c r="N91">
        <v>0</v>
      </c>
      <c r="O91">
        <v>32</v>
      </c>
      <c r="P91">
        <v>0</v>
      </c>
      <c r="Q91">
        <v>9</v>
      </c>
      <c r="R91">
        <v>35</v>
      </c>
      <c r="S91">
        <v>0</v>
      </c>
      <c r="T91">
        <v>0</v>
      </c>
      <c r="U91">
        <v>0</v>
      </c>
      <c r="V91">
        <v>0</v>
      </c>
      <c r="W91">
        <v>19</v>
      </c>
      <c r="X91">
        <v>0</v>
      </c>
      <c r="Y91">
        <v>37</v>
      </c>
      <c r="Z91">
        <v>0</v>
      </c>
      <c r="AA91">
        <v>0</v>
      </c>
      <c r="AB91">
        <v>0</v>
      </c>
      <c r="AC91">
        <v>0</v>
      </c>
      <c r="AD91">
        <v>0</v>
      </c>
      <c r="AE91">
        <v>0</v>
      </c>
      <c r="AF91">
        <v>0</v>
      </c>
      <c r="AG91">
        <v>1</v>
      </c>
      <c r="AH91">
        <v>10</v>
      </c>
      <c r="AI91">
        <v>0</v>
      </c>
      <c r="AJ91">
        <v>0</v>
      </c>
      <c r="AK91">
        <v>0</v>
      </c>
      <c r="AL91">
        <v>0</v>
      </c>
      <c r="AM91">
        <v>0</v>
      </c>
      <c r="AN91">
        <v>0</v>
      </c>
      <c r="AO91">
        <v>0</v>
      </c>
      <c r="AP91">
        <v>100</v>
      </c>
      <c r="AQ91">
        <v>0</v>
      </c>
      <c r="AR91">
        <v>0</v>
      </c>
      <c r="AS91">
        <v>0</v>
      </c>
      <c r="AT91">
        <v>0</v>
      </c>
      <c r="AU91">
        <v>0</v>
      </c>
      <c r="AV91">
        <v>11</v>
      </c>
      <c r="AW91">
        <v>0</v>
      </c>
      <c r="AX91">
        <v>0</v>
      </c>
      <c r="AY91">
        <v>0</v>
      </c>
      <c r="AZ91">
        <v>0</v>
      </c>
      <c r="BA91">
        <v>0</v>
      </c>
      <c r="BB91">
        <v>0</v>
      </c>
      <c r="BC91">
        <v>0</v>
      </c>
      <c r="BD91">
        <v>14</v>
      </c>
      <c r="BE91">
        <v>0</v>
      </c>
      <c r="BF91">
        <v>0</v>
      </c>
      <c r="BG91">
        <v>0</v>
      </c>
      <c r="BH91">
        <v>0</v>
      </c>
      <c r="BI91">
        <v>0</v>
      </c>
      <c r="BJ91">
        <v>0</v>
      </c>
      <c r="BK91">
        <v>36</v>
      </c>
      <c r="BL91">
        <v>0</v>
      </c>
      <c r="BM91">
        <v>0</v>
      </c>
      <c r="BN91">
        <v>0</v>
      </c>
      <c r="BO91">
        <v>28</v>
      </c>
      <c r="BP91">
        <v>0</v>
      </c>
      <c r="BQ91">
        <v>0</v>
      </c>
    </row>
    <row r="92" spans="1:69" x14ac:dyDescent="0.2">
      <c r="A92" s="1">
        <v>43220</v>
      </c>
      <c r="B92">
        <v>79</v>
      </c>
      <c r="C92">
        <v>0</v>
      </c>
      <c r="D92">
        <v>0</v>
      </c>
      <c r="E92">
        <v>10</v>
      </c>
      <c r="F92">
        <v>0</v>
      </c>
      <c r="G92">
        <v>70</v>
      </c>
      <c r="H92">
        <v>0</v>
      </c>
      <c r="I92">
        <v>0</v>
      </c>
      <c r="J92">
        <v>0</v>
      </c>
      <c r="K92">
        <v>31</v>
      </c>
      <c r="L92">
        <v>72</v>
      </c>
      <c r="M92">
        <v>0</v>
      </c>
      <c r="N92">
        <v>0</v>
      </c>
      <c r="O92">
        <v>0</v>
      </c>
      <c r="P92">
        <v>0</v>
      </c>
      <c r="Q92">
        <v>9</v>
      </c>
      <c r="R92">
        <v>37</v>
      </c>
      <c r="S92">
        <v>0</v>
      </c>
      <c r="T92">
        <v>27</v>
      </c>
      <c r="U92">
        <v>0</v>
      </c>
      <c r="V92">
        <v>0</v>
      </c>
      <c r="W92">
        <v>0</v>
      </c>
      <c r="X92">
        <v>0</v>
      </c>
      <c r="Y92">
        <v>0</v>
      </c>
      <c r="Z92">
        <v>0</v>
      </c>
      <c r="AA92">
        <v>0</v>
      </c>
      <c r="AB92">
        <v>0</v>
      </c>
      <c r="AC92">
        <v>0</v>
      </c>
      <c r="AD92">
        <v>0</v>
      </c>
      <c r="AE92">
        <v>0</v>
      </c>
      <c r="AF92">
        <v>0</v>
      </c>
      <c r="AG92">
        <v>1</v>
      </c>
      <c r="AH92">
        <v>0</v>
      </c>
      <c r="AI92">
        <v>11</v>
      </c>
      <c r="AJ92">
        <v>0</v>
      </c>
      <c r="AK92">
        <v>0</v>
      </c>
      <c r="AL92">
        <v>0</v>
      </c>
      <c r="AM92">
        <v>9</v>
      </c>
      <c r="AN92">
        <v>0</v>
      </c>
      <c r="AO92">
        <v>0</v>
      </c>
      <c r="AP92">
        <v>0</v>
      </c>
      <c r="AQ92">
        <v>0</v>
      </c>
      <c r="AR92">
        <v>0</v>
      </c>
      <c r="AS92">
        <v>0</v>
      </c>
      <c r="AT92">
        <v>0</v>
      </c>
      <c r="AU92">
        <v>0</v>
      </c>
      <c r="AV92">
        <v>0</v>
      </c>
      <c r="AW92">
        <v>0</v>
      </c>
      <c r="AX92">
        <v>0</v>
      </c>
      <c r="AY92">
        <v>63</v>
      </c>
      <c r="AZ92">
        <v>0</v>
      </c>
      <c r="BA92">
        <v>0</v>
      </c>
      <c r="BB92">
        <v>0</v>
      </c>
      <c r="BC92">
        <v>0</v>
      </c>
      <c r="BD92">
        <v>0</v>
      </c>
      <c r="BE92">
        <v>24</v>
      </c>
      <c r="BF92">
        <v>0</v>
      </c>
      <c r="BG92">
        <v>0</v>
      </c>
      <c r="BH92">
        <v>0</v>
      </c>
      <c r="BI92">
        <v>0</v>
      </c>
      <c r="BJ92">
        <v>0</v>
      </c>
      <c r="BK92">
        <v>0</v>
      </c>
      <c r="BL92">
        <v>0</v>
      </c>
      <c r="BM92">
        <v>28</v>
      </c>
      <c r="BN92">
        <v>2</v>
      </c>
      <c r="BO92">
        <v>0</v>
      </c>
      <c r="BP92">
        <v>0</v>
      </c>
      <c r="BQ92">
        <v>0</v>
      </c>
    </row>
    <row r="93" spans="1:69" x14ac:dyDescent="0.2">
      <c r="A93" s="1">
        <v>43251</v>
      </c>
      <c r="B93">
        <v>0</v>
      </c>
      <c r="C93">
        <v>76</v>
      </c>
      <c r="D93">
        <v>0</v>
      </c>
      <c r="E93">
        <v>0</v>
      </c>
      <c r="F93">
        <v>0</v>
      </c>
      <c r="G93">
        <v>0</v>
      </c>
      <c r="H93">
        <v>0</v>
      </c>
      <c r="I93">
        <v>0</v>
      </c>
      <c r="J93">
        <v>0</v>
      </c>
      <c r="K93">
        <v>35</v>
      </c>
      <c r="L93">
        <v>0</v>
      </c>
      <c r="M93">
        <v>25</v>
      </c>
      <c r="N93">
        <v>0</v>
      </c>
      <c r="O93">
        <v>25</v>
      </c>
      <c r="P93">
        <v>0</v>
      </c>
      <c r="Q93">
        <v>0</v>
      </c>
      <c r="R93">
        <v>19</v>
      </c>
      <c r="S93">
        <v>0</v>
      </c>
      <c r="T93">
        <v>0</v>
      </c>
      <c r="U93">
        <v>0</v>
      </c>
      <c r="V93">
        <v>0</v>
      </c>
      <c r="W93">
        <v>0</v>
      </c>
      <c r="X93">
        <v>1</v>
      </c>
      <c r="Y93">
        <v>0</v>
      </c>
      <c r="Z93">
        <v>0</v>
      </c>
      <c r="AA93">
        <v>19</v>
      </c>
      <c r="AB93">
        <v>0</v>
      </c>
      <c r="AC93">
        <v>0</v>
      </c>
      <c r="AD93">
        <v>9</v>
      </c>
      <c r="AE93">
        <v>0</v>
      </c>
      <c r="AF93">
        <v>37</v>
      </c>
      <c r="AG93">
        <v>1</v>
      </c>
      <c r="AH93">
        <v>0</v>
      </c>
      <c r="AI93">
        <v>13</v>
      </c>
      <c r="AJ93">
        <v>0</v>
      </c>
      <c r="AK93">
        <v>0</v>
      </c>
      <c r="AL93">
        <v>0</v>
      </c>
      <c r="AM93">
        <v>0</v>
      </c>
      <c r="AN93">
        <v>0</v>
      </c>
      <c r="AO93">
        <v>0</v>
      </c>
      <c r="AP93">
        <v>0</v>
      </c>
      <c r="AQ93">
        <v>0</v>
      </c>
      <c r="AR93">
        <v>0</v>
      </c>
      <c r="AS93">
        <v>16</v>
      </c>
      <c r="AT93">
        <v>0</v>
      </c>
      <c r="AU93">
        <v>0</v>
      </c>
      <c r="AV93">
        <v>0</v>
      </c>
      <c r="AW93">
        <v>0</v>
      </c>
      <c r="AX93">
        <v>0</v>
      </c>
      <c r="AY93">
        <v>0</v>
      </c>
      <c r="AZ93">
        <v>0</v>
      </c>
      <c r="BA93">
        <v>0</v>
      </c>
      <c r="BB93">
        <v>0</v>
      </c>
      <c r="BC93">
        <v>0</v>
      </c>
      <c r="BD93">
        <v>0</v>
      </c>
      <c r="BE93">
        <v>0</v>
      </c>
      <c r="BF93">
        <v>20</v>
      </c>
      <c r="BG93">
        <v>0</v>
      </c>
      <c r="BH93">
        <v>0</v>
      </c>
      <c r="BI93">
        <v>0</v>
      </c>
      <c r="BJ93">
        <v>0</v>
      </c>
      <c r="BK93">
        <v>0</v>
      </c>
      <c r="BL93">
        <v>0</v>
      </c>
      <c r="BM93">
        <v>0</v>
      </c>
      <c r="BN93">
        <v>1</v>
      </c>
      <c r="BO93">
        <v>49</v>
      </c>
      <c r="BP93">
        <v>0</v>
      </c>
      <c r="BQ93">
        <v>15</v>
      </c>
    </row>
    <row r="94" spans="1:69" x14ac:dyDescent="0.2">
      <c r="A94" s="1">
        <v>43281</v>
      </c>
      <c r="B94">
        <v>0</v>
      </c>
      <c r="C94">
        <v>42</v>
      </c>
      <c r="D94">
        <v>0</v>
      </c>
      <c r="E94">
        <v>6</v>
      </c>
      <c r="F94">
        <v>0</v>
      </c>
      <c r="G94">
        <v>0</v>
      </c>
      <c r="H94">
        <v>0</v>
      </c>
      <c r="I94">
        <v>8</v>
      </c>
      <c r="J94">
        <v>0</v>
      </c>
      <c r="K94">
        <v>35</v>
      </c>
      <c r="L94">
        <v>0</v>
      </c>
      <c r="M94">
        <v>0</v>
      </c>
      <c r="N94">
        <v>0</v>
      </c>
      <c r="O94">
        <v>0</v>
      </c>
      <c r="P94">
        <v>87</v>
      </c>
      <c r="Q94">
        <v>0</v>
      </c>
      <c r="R94">
        <v>0</v>
      </c>
      <c r="S94">
        <v>0</v>
      </c>
      <c r="T94">
        <v>67</v>
      </c>
      <c r="U94">
        <v>0</v>
      </c>
      <c r="V94">
        <v>0</v>
      </c>
      <c r="W94">
        <v>0</v>
      </c>
      <c r="X94">
        <v>0</v>
      </c>
      <c r="Y94">
        <v>0</v>
      </c>
      <c r="Z94">
        <v>0</v>
      </c>
      <c r="AA94">
        <v>0</v>
      </c>
      <c r="AB94">
        <v>0</v>
      </c>
      <c r="AC94">
        <v>0</v>
      </c>
      <c r="AD94">
        <v>0</v>
      </c>
      <c r="AE94">
        <v>23</v>
      </c>
      <c r="AF94">
        <v>0</v>
      </c>
      <c r="AG94">
        <v>2</v>
      </c>
      <c r="AH94">
        <v>0</v>
      </c>
      <c r="AI94">
        <v>0</v>
      </c>
      <c r="AJ94">
        <v>0</v>
      </c>
      <c r="AK94">
        <v>0</v>
      </c>
      <c r="AL94">
        <v>0</v>
      </c>
      <c r="AM94">
        <v>6</v>
      </c>
      <c r="AN94">
        <v>49</v>
      </c>
      <c r="AO94">
        <v>67</v>
      </c>
      <c r="AP94">
        <v>19</v>
      </c>
      <c r="AQ94">
        <v>0</v>
      </c>
      <c r="AR94">
        <v>0</v>
      </c>
      <c r="AS94">
        <v>0</v>
      </c>
      <c r="AT94">
        <v>0</v>
      </c>
      <c r="AU94">
        <v>0</v>
      </c>
      <c r="AV94">
        <v>0</v>
      </c>
      <c r="AW94">
        <v>0</v>
      </c>
      <c r="AX94">
        <v>26</v>
      </c>
      <c r="AY94">
        <v>0</v>
      </c>
      <c r="AZ94">
        <v>0</v>
      </c>
      <c r="BA94">
        <v>17</v>
      </c>
      <c r="BB94">
        <v>0</v>
      </c>
      <c r="BC94">
        <v>0</v>
      </c>
      <c r="BD94">
        <v>0</v>
      </c>
      <c r="BE94">
        <v>0</v>
      </c>
      <c r="BF94">
        <v>0</v>
      </c>
      <c r="BG94">
        <v>0</v>
      </c>
      <c r="BH94">
        <v>0</v>
      </c>
      <c r="BI94">
        <v>0</v>
      </c>
      <c r="BJ94">
        <v>0</v>
      </c>
      <c r="BK94">
        <v>0</v>
      </c>
      <c r="BL94">
        <v>26</v>
      </c>
      <c r="BM94">
        <v>0</v>
      </c>
      <c r="BN94">
        <v>1</v>
      </c>
      <c r="BO94">
        <v>0</v>
      </c>
      <c r="BP94">
        <v>0</v>
      </c>
      <c r="BQ94">
        <v>0</v>
      </c>
    </row>
    <row r="95" spans="1:69" x14ac:dyDescent="0.2">
      <c r="A95" s="1">
        <v>43312</v>
      </c>
      <c r="B95">
        <v>0</v>
      </c>
      <c r="C95">
        <v>0</v>
      </c>
      <c r="D95">
        <v>0</v>
      </c>
      <c r="E95">
        <v>0</v>
      </c>
      <c r="F95">
        <v>0</v>
      </c>
      <c r="G95">
        <v>0</v>
      </c>
      <c r="H95">
        <v>0</v>
      </c>
      <c r="I95">
        <v>0</v>
      </c>
      <c r="J95">
        <v>0</v>
      </c>
      <c r="K95">
        <v>26</v>
      </c>
      <c r="L95">
        <v>0</v>
      </c>
      <c r="M95">
        <v>0</v>
      </c>
      <c r="N95">
        <v>0</v>
      </c>
      <c r="O95">
        <v>0</v>
      </c>
      <c r="P95">
        <v>0</v>
      </c>
      <c r="Q95">
        <v>5</v>
      </c>
      <c r="R95">
        <v>0</v>
      </c>
      <c r="S95">
        <v>0</v>
      </c>
      <c r="T95">
        <v>0</v>
      </c>
      <c r="U95">
        <v>0</v>
      </c>
      <c r="V95">
        <v>0</v>
      </c>
      <c r="W95">
        <v>0</v>
      </c>
      <c r="X95">
        <v>2</v>
      </c>
      <c r="Y95">
        <v>23</v>
      </c>
      <c r="Z95">
        <v>0</v>
      </c>
      <c r="AA95">
        <v>0</v>
      </c>
      <c r="AB95">
        <v>0</v>
      </c>
      <c r="AC95">
        <v>0</v>
      </c>
      <c r="AD95">
        <v>0</v>
      </c>
      <c r="AE95">
        <v>0</v>
      </c>
      <c r="AF95">
        <v>0</v>
      </c>
      <c r="AG95">
        <v>1</v>
      </c>
      <c r="AH95">
        <v>0</v>
      </c>
      <c r="AI95">
        <v>10</v>
      </c>
      <c r="AJ95">
        <v>0</v>
      </c>
      <c r="AK95">
        <v>0</v>
      </c>
      <c r="AL95">
        <v>0</v>
      </c>
      <c r="AM95">
        <v>0</v>
      </c>
      <c r="AN95">
        <v>47</v>
      </c>
      <c r="AO95">
        <v>0</v>
      </c>
      <c r="AP95">
        <v>0</v>
      </c>
      <c r="AQ95">
        <v>0</v>
      </c>
      <c r="AR95">
        <v>0</v>
      </c>
      <c r="AS95">
        <v>0</v>
      </c>
      <c r="AT95">
        <v>0</v>
      </c>
      <c r="AU95">
        <v>0</v>
      </c>
      <c r="AV95">
        <v>0</v>
      </c>
      <c r="AW95">
        <v>0</v>
      </c>
      <c r="AX95">
        <v>0</v>
      </c>
      <c r="AY95">
        <v>0</v>
      </c>
      <c r="AZ95">
        <v>5</v>
      </c>
      <c r="BA95">
        <v>0</v>
      </c>
      <c r="BB95">
        <v>0</v>
      </c>
      <c r="BC95">
        <v>0</v>
      </c>
      <c r="BD95">
        <v>0</v>
      </c>
      <c r="BE95">
        <v>18</v>
      </c>
      <c r="BF95">
        <v>0</v>
      </c>
      <c r="BG95">
        <v>0</v>
      </c>
      <c r="BH95">
        <v>0</v>
      </c>
      <c r="BI95">
        <v>100</v>
      </c>
      <c r="BJ95">
        <v>0</v>
      </c>
      <c r="BK95">
        <v>0</v>
      </c>
      <c r="BL95">
        <v>0</v>
      </c>
      <c r="BM95">
        <v>0</v>
      </c>
      <c r="BN95">
        <v>1</v>
      </c>
      <c r="BO95">
        <v>0</v>
      </c>
      <c r="BP95">
        <v>9</v>
      </c>
      <c r="BQ95">
        <v>0</v>
      </c>
    </row>
    <row r="96" spans="1:69" x14ac:dyDescent="0.2">
      <c r="A96" s="1">
        <v>43343</v>
      </c>
      <c r="B96">
        <v>0</v>
      </c>
      <c r="C96">
        <v>0</v>
      </c>
      <c r="D96">
        <v>0</v>
      </c>
      <c r="E96">
        <v>9</v>
      </c>
      <c r="F96">
        <v>0</v>
      </c>
      <c r="G96">
        <v>0</v>
      </c>
      <c r="H96">
        <v>0</v>
      </c>
      <c r="I96">
        <v>12</v>
      </c>
      <c r="J96">
        <v>42</v>
      </c>
      <c r="K96">
        <v>20</v>
      </c>
      <c r="L96">
        <v>22</v>
      </c>
      <c r="M96">
        <v>0</v>
      </c>
      <c r="N96">
        <v>0</v>
      </c>
      <c r="O96">
        <v>0</v>
      </c>
      <c r="P96">
        <v>0</v>
      </c>
      <c r="Q96">
        <v>0</v>
      </c>
      <c r="R96">
        <v>0</v>
      </c>
      <c r="S96">
        <v>0</v>
      </c>
      <c r="T96">
        <v>0</v>
      </c>
      <c r="U96">
        <v>0</v>
      </c>
      <c r="V96">
        <v>0</v>
      </c>
      <c r="W96">
        <v>0</v>
      </c>
      <c r="X96">
        <v>0</v>
      </c>
      <c r="Y96">
        <v>0</v>
      </c>
      <c r="Z96">
        <v>42</v>
      </c>
      <c r="AA96">
        <v>0</v>
      </c>
      <c r="AB96">
        <v>0</v>
      </c>
      <c r="AC96">
        <v>0</v>
      </c>
      <c r="AD96">
        <v>0</v>
      </c>
      <c r="AE96">
        <v>38</v>
      </c>
      <c r="AF96">
        <v>0</v>
      </c>
      <c r="AG96">
        <v>1</v>
      </c>
      <c r="AH96">
        <v>0</v>
      </c>
      <c r="AI96">
        <v>0</v>
      </c>
      <c r="AJ96">
        <v>0</v>
      </c>
      <c r="AK96">
        <v>0</v>
      </c>
      <c r="AL96">
        <v>0</v>
      </c>
      <c r="AM96">
        <v>0</v>
      </c>
      <c r="AN96">
        <v>0</v>
      </c>
      <c r="AO96">
        <v>0</v>
      </c>
      <c r="AP96">
        <v>0</v>
      </c>
      <c r="AQ96">
        <v>0</v>
      </c>
      <c r="AR96">
        <v>0</v>
      </c>
      <c r="AS96">
        <v>13</v>
      </c>
      <c r="AT96">
        <v>4</v>
      </c>
      <c r="AU96">
        <v>0</v>
      </c>
      <c r="AV96">
        <v>0</v>
      </c>
      <c r="AW96">
        <v>0</v>
      </c>
      <c r="AX96">
        <v>0</v>
      </c>
      <c r="AY96">
        <v>20</v>
      </c>
      <c r="AZ96">
        <v>0</v>
      </c>
      <c r="BA96">
        <v>0</v>
      </c>
      <c r="BB96">
        <v>0</v>
      </c>
      <c r="BC96">
        <v>0</v>
      </c>
      <c r="BD96">
        <v>0</v>
      </c>
      <c r="BE96">
        <v>0</v>
      </c>
      <c r="BF96">
        <v>0</v>
      </c>
      <c r="BG96">
        <v>0</v>
      </c>
      <c r="BH96">
        <v>50</v>
      </c>
      <c r="BI96">
        <v>0</v>
      </c>
      <c r="BJ96">
        <v>0</v>
      </c>
      <c r="BK96">
        <v>0</v>
      </c>
      <c r="BL96">
        <v>40</v>
      </c>
      <c r="BM96">
        <v>0</v>
      </c>
      <c r="BN96">
        <v>3</v>
      </c>
      <c r="BO96">
        <v>33</v>
      </c>
      <c r="BP96">
        <v>0</v>
      </c>
      <c r="BQ96">
        <v>0</v>
      </c>
    </row>
    <row r="97" spans="1:69" x14ac:dyDescent="0.2">
      <c r="A97" s="1">
        <v>43373</v>
      </c>
      <c r="B97">
        <v>28</v>
      </c>
      <c r="C97">
        <v>0</v>
      </c>
      <c r="D97">
        <v>0</v>
      </c>
      <c r="E97">
        <v>0</v>
      </c>
      <c r="F97">
        <v>18</v>
      </c>
      <c r="G97">
        <v>0</v>
      </c>
      <c r="H97">
        <v>0</v>
      </c>
      <c r="I97">
        <v>22</v>
      </c>
      <c r="J97">
        <v>0</v>
      </c>
      <c r="K97">
        <v>25</v>
      </c>
      <c r="L97">
        <v>0</v>
      </c>
      <c r="M97">
        <v>23</v>
      </c>
      <c r="N97">
        <v>0</v>
      </c>
      <c r="O97">
        <v>0</v>
      </c>
      <c r="P97">
        <v>0</v>
      </c>
      <c r="Q97">
        <v>0</v>
      </c>
      <c r="R97">
        <v>20</v>
      </c>
      <c r="S97">
        <v>0</v>
      </c>
      <c r="T97">
        <v>34</v>
      </c>
      <c r="U97">
        <v>0</v>
      </c>
      <c r="V97">
        <v>0</v>
      </c>
      <c r="W97">
        <v>0</v>
      </c>
      <c r="X97">
        <v>1</v>
      </c>
      <c r="Y97">
        <v>0</v>
      </c>
      <c r="Z97">
        <v>0</v>
      </c>
      <c r="AA97">
        <v>0</v>
      </c>
      <c r="AB97">
        <v>0</v>
      </c>
      <c r="AC97">
        <v>51</v>
      </c>
      <c r="AD97">
        <v>12</v>
      </c>
      <c r="AE97">
        <v>0</v>
      </c>
      <c r="AF97">
        <v>0</v>
      </c>
      <c r="AG97">
        <v>2</v>
      </c>
      <c r="AH97">
        <v>0</v>
      </c>
      <c r="AI97">
        <v>0</v>
      </c>
      <c r="AJ97">
        <v>58</v>
      </c>
      <c r="AK97">
        <v>19</v>
      </c>
      <c r="AL97">
        <v>0</v>
      </c>
      <c r="AM97">
        <v>0</v>
      </c>
      <c r="AN97">
        <v>0</v>
      </c>
      <c r="AO97">
        <v>42</v>
      </c>
      <c r="AP97">
        <v>0</v>
      </c>
      <c r="AQ97">
        <v>56</v>
      </c>
      <c r="AR97">
        <v>0</v>
      </c>
      <c r="AS97">
        <v>0</v>
      </c>
      <c r="AT97">
        <v>0</v>
      </c>
      <c r="AU97">
        <v>0</v>
      </c>
      <c r="AV97">
        <v>0</v>
      </c>
      <c r="AW97">
        <v>0</v>
      </c>
      <c r="AX97">
        <v>30</v>
      </c>
      <c r="AY97">
        <v>21</v>
      </c>
      <c r="AZ97">
        <v>0</v>
      </c>
      <c r="BA97">
        <v>30</v>
      </c>
      <c r="BB97">
        <v>0</v>
      </c>
      <c r="BC97">
        <v>0</v>
      </c>
      <c r="BD97">
        <v>0</v>
      </c>
      <c r="BE97">
        <v>0</v>
      </c>
      <c r="BF97">
        <v>0</v>
      </c>
      <c r="BG97">
        <v>18</v>
      </c>
      <c r="BH97">
        <v>0</v>
      </c>
      <c r="BI97">
        <v>0</v>
      </c>
      <c r="BJ97">
        <v>0</v>
      </c>
      <c r="BK97">
        <v>0</v>
      </c>
      <c r="BL97">
        <v>32</v>
      </c>
      <c r="BM97">
        <v>0</v>
      </c>
      <c r="BN97">
        <v>2</v>
      </c>
      <c r="BO97">
        <v>0</v>
      </c>
      <c r="BP97">
        <v>18</v>
      </c>
      <c r="BQ97">
        <v>0</v>
      </c>
    </row>
    <row r="98" spans="1:69" x14ac:dyDescent="0.2">
      <c r="A98" s="1">
        <v>43404</v>
      </c>
      <c r="B98">
        <v>0</v>
      </c>
      <c r="C98">
        <v>0</v>
      </c>
      <c r="D98">
        <v>0</v>
      </c>
      <c r="E98">
        <v>0</v>
      </c>
      <c r="F98">
        <v>0</v>
      </c>
      <c r="G98">
        <v>0</v>
      </c>
      <c r="H98">
        <v>0</v>
      </c>
      <c r="I98">
        <v>0</v>
      </c>
      <c r="J98">
        <v>0</v>
      </c>
      <c r="K98">
        <v>29</v>
      </c>
      <c r="L98">
        <v>0</v>
      </c>
      <c r="M98">
        <v>0</v>
      </c>
      <c r="N98">
        <v>0</v>
      </c>
      <c r="O98">
        <v>0</v>
      </c>
      <c r="P98">
        <v>0</v>
      </c>
      <c r="Q98">
        <v>0</v>
      </c>
      <c r="R98">
        <v>0</v>
      </c>
      <c r="S98">
        <v>0</v>
      </c>
      <c r="T98">
        <v>0</v>
      </c>
      <c r="U98">
        <v>4</v>
      </c>
      <c r="V98">
        <v>0</v>
      </c>
      <c r="W98">
        <v>0</v>
      </c>
      <c r="X98">
        <v>0</v>
      </c>
      <c r="Y98">
        <v>0</v>
      </c>
      <c r="Z98">
        <v>0</v>
      </c>
      <c r="AA98">
        <v>0</v>
      </c>
      <c r="AB98">
        <v>0</v>
      </c>
      <c r="AC98">
        <v>0</v>
      </c>
      <c r="AD98">
        <v>0</v>
      </c>
      <c r="AE98">
        <v>20</v>
      </c>
      <c r="AF98">
        <v>0</v>
      </c>
      <c r="AG98">
        <v>0</v>
      </c>
      <c r="AH98">
        <v>0</v>
      </c>
      <c r="AI98">
        <v>0</v>
      </c>
      <c r="AJ98">
        <v>0</v>
      </c>
      <c r="AK98">
        <v>10</v>
      </c>
      <c r="AL98">
        <v>0</v>
      </c>
      <c r="AM98">
        <v>5</v>
      </c>
      <c r="AN98">
        <v>0</v>
      </c>
      <c r="AO98">
        <v>0</v>
      </c>
      <c r="AP98">
        <v>0</v>
      </c>
      <c r="AQ98">
        <v>0</v>
      </c>
      <c r="AR98">
        <v>0</v>
      </c>
      <c r="AS98">
        <v>0</v>
      </c>
      <c r="AT98">
        <v>0</v>
      </c>
      <c r="AU98">
        <v>30</v>
      </c>
      <c r="AV98">
        <v>0</v>
      </c>
      <c r="AW98">
        <v>0</v>
      </c>
      <c r="AX98">
        <v>0</v>
      </c>
      <c r="AY98">
        <v>25</v>
      </c>
      <c r="AZ98">
        <v>0</v>
      </c>
      <c r="BA98">
        <v>0</v>
      </c>
      <c r="BB98">
        <v>0</v>
      </c>
      <c r="BC98">
        <v>0</v>
      </c>
      <c r="BD98">
        <v>12</v>
      </c>
      <c r="BE98">
        <v>42</v>
      </c>
      <c r="BF98">
        <v>0</v>
      </c>
      <c r="BG98">
        <v>0</v>
      </c>
      <c r="BH98">
        <v>0</v>
      </c>
      <c r="BI98">
        <v>0</v>
      </c>
      <c r="BJ98">
        <v>0</v>
      </c>
      <c r="BK98">
        <v>46</v>
      </c>
      <c r="BL98">
        <v>0</v>
      </c>
      <c r="BM98">
        <v>0</v>
      </c>
      <c r="BN98">
        <v>1</v>
      </c>
      <c r="BO98">
        <v>0</v>
      </c>
      <c r="BP98">
        <v>10</v>
      </c>
      <c r="BQ98">
        <v>0</v>
      </c>
    </row>
    <row r="99" spans="1:69" x14ac:dyDescent="0.2">
      <c r="A99" s="1">
        <v>43434</v>
      </c>
      <c r="B99">
        <v>32</v>
      </c>
      <c r="C99">
        <v>29</v>
      </c>
      <c r="D99">
        <v>0</v>
      </c>
      <c r="E99">
        <v>0</v>
      </c>
      <c r="F99">
        <v>0</v>
      </c>
      <c r="G99">
        <v>26</v>
      </c>
      <c r="H99">
        <v>0</v>
      </c>
      <c r="I99">
        <v>12</v>
      </c>
      <c r="J99">
        <v>0</v>
      </c>
      <c r="K99">
        <v>33</v>
      </c>
      <c r="L99">
        <v>0</v>
      </c>
      <c r="M99">
        <v>0</v>
      </c>
      <c r="N99">
        <v>0</v>
      </c>
      <c r="O99">
        <v>0</v>
      </c>
      <c r="P99">
        <v>0</v>
      </c>
      <c r="Q99">
        <v>0</v>
      </c>
      <c r="R99">
        <v>0</v>
      </c>
      <c r="S99">
        <v>0</v>
      </c>
      <c r="T99">
        <v>100</v>
      </c>
      <c r="U99">
        <v>0</v>
      </c>
      <c r="V99">
        <v>0</v>
      </c>
      <c r="W99">
        <v>38</v>
      </c>
      <c r="X99">
        <v>0</v>
      </c>
      <c r="Y99">
        <v>0</v>
      </c>
      <c r="Z99">
        <v>0</v>
      </c>
      <c r="AA99">
        <v>14</v>
      </c>
      <c r="AB99">
        <v>0</v>
      </c>
      <c r="AC99">
        <v>0</v>
      </c>
      <c r="AD99">
        <v>0</v>
      </c>
      <c r="AE99">
        <v>0</v>
      </c>
      <c r="AF99">
        <v>0</v>
      </c>
      <c r="AG99">
        <v>0</v>
      </c>
      <c r="AH99">
        <v>0</v>
      </c>
      <c r="AI99">
        <v>0</v>
      </c>
      <c r="AJ99">
        <v>0</v>
      </c>
      <c r="AK99">
        <v>0</v>
      </c>
      <c r="AL99">
        <v>0</v>
      </c>
      <c r="AM99">
        <v>4</v>
      </c>
      <c r="AN99">
        <v>0</v>
      </c>
      <c r="AO99">
        <v>0</v>
      </c>
      <c r="AP99">
        <v>73</v>
      </c>
      <c r="AQ99">
        <v>57</v>
      </c>
      <c r="AR99">
        <v>0</v>
      </c>
      <c r="AS99">
        <v>0</v>
      </c>
      <c r="AT99">
        <v>0</v>
      </c>
      <c r="AU99">
        <v>0</v>
      </c>
      <c r="AV99">
        <v>0</v>
      </c>
      <c r="AW99">
        <v>0</v>
      </c>
      <c r="AX99">
        <v>44</v>
      </c>
      <c r="AY99">
        <v>0</v>
      </c>
      <c r="AZ99">
        <v>0</v>
      </c>
      <c r="BA99">
        <v>0</v>
      </c>
      <c r="BB99">
        <v>0</v>
      </c>
      <c r="BC99">
        <v>0</v>
      </c>
      <c r="BD99">
        <v>0</v>
      </c>
      <c r="BE99">
        <v>0</v>
      </c>
      <c r="BF99">
        <v>0</v>
      </c>
      <c r="BG99">
        <v>18</v>
      </c>
      <c r="BH99">
        <v>35</v>
      </c>
      <c r="BI99">
        <v>0</v>
      </c>
      <c r="BJ99">
        <v>0</v>
      </c>
      <c r="BK99">
        <v>0</v>
      </c>
      <c r="BL99">
        <v>13</v>
      </c>
      <c r="BM99">
        <v>11</v>
      </c>
      <c r="BN99">
        <v>0</v>
      </c>
      <c r="BO99">
        <v>40</v>
      </c>
      <c r="BP99">
        <v>0</v>
      </c>
      <c r="BQ99">
        <v>0</v>
      </c>
    </row>
    <row r="100" spans="1:69" x14ac:dyDescent="0.2">
      <c r="A100" s="1">
        <v>43465</v>
      </c>
      <c r="B100">
        <v>0</v>
      </c>
      <c r="C100">
        <v>0</v>
      </c>
      <c r="D100">
        <v>0</v>
      </c>
      <c r="E100">
        <v>0</v>
      </c>
      <c r="F100">
        <v>0</v>
      </c>
      <c r="G100">
        <v>0</v>
      </c>
      <c r="H100">
        <v>0</v>
      </c>
      <c r="I100">
        <v>0</v>
      </c>
      <c r="J100">
        <v>0</v>
      </c>
      <c r="K100">
        <v>25</v>
      </c>
      <c r="L100">
        <v>0</v>
      </c>
      <c r="M100">
        <v>0</v>
      </c>
      <c r="N100">
        <v>0</v>
      </c>
      <c r="O100">
        <v>0</v>
      </c>
      <c r="P100">
        <v>0</v>
      </c>
      <c r="Q100">
        <v>0</v>
      </c>
      <c r="R100">
        <v>0</v>
      </c>
      <c r="S100">
        <v>0</v>
      </c>
      <c r="T100">
        <v>0</v>
      </c>
      <c r="U100">
        <v>4</v>
      </c>
      <c r="V100">
        <v>51</v>
      </c>
      <c r="W100">
        <v>0</v>
      </c>
      <c r="X100">
        <v>0</v>
      </c>
      <c r="Y100">
        <v>39</v>
      </c>
      <c r="Z100">
        <v>52</v>
      </c>
      <c r="AA100">
        <v>44</v>
      </c>
      <c r="AB100">
        <v>0</v>
      </c>
      <c r="AC100">
        <v>0</v>
      </c>
      <c r="AD100">
        <v>0</v>
      </c>
      <c r="AE100">
        <v>0</v>
      </c>
      <c r="AF100">
        <v>20</v>
      </c>
      <c r="AG100">
        <v>1</v>
      </c>
      <c r="AH100">
        <v>0</v>
      </c>
      <c r="AI100">
        <v>18</v>
      </c>
      <c r="AJ100">
        <v>0</v>
      </c>
      <c r="AK100">
        <v>0</v>
      </c>
      <c r="AL100">
        <v>0</v>
      </c>
      <c r="AM100">
        <v>11</v>
      </c>
      <c r="AN100">
        <v>0</v>
      </c>
      <c r="AO100">
        <v>0</v>
      </c>
      <c r="AP100">
        <v>23</v>
      </c>
      <c r="AQ100">
        <v>0</v>
      </c>
      <c r="AR100">
        <v>0</v>
      </c>
      <c r="AS100">
        <v>0</v>
      </c>
      <c r="AT100">
        <v>0</v>
      </c>
      <c r="AU100">
        <v>0</v>
      </c>
      <c r="AV100">
        <v>0</v>
      </c>
      <c r="AW100">
        <v>0</v>
      </c>
      <c r="AX100">
        <v>30</v>
      </c>
      <c r="AY100">
        <v>0</v>
      </c>
      <c r="AZ100">
        <v>0</v>
      </c>
      <c r="BA100">
        <v>58</v>
      </c>
      <c r="BB100">
        <v>0</v>
      </c>
      <c r="BC100">
        <v>0</v>
      </c>
      <c r="BD100">
        <v>20</v>
      </c>
      <c r="BE100">
        <v>66</v>
      </c>
      <c r="BF100">
        <v>0</v>
      </c>
      <c r="BG100">
        <v>0</v>
      </c>
      <c r="BH100">
        <v>35</v>
      </c>
      <c r="BI100">
        <v>0</v>
      </c>
      <c r="BJ100">
        <v>0</v>
      </c>
      <c r="BK100">
        <v>0</v>
      </c>
      <c r="BL100">
        <v>0</v>
      </c>
      <c r="BM100">
        <v>0</v>
      </c>
      <c r="BN100">
        <v>0</v>
      </c>
      <c r="BO100">
        <v>0</v>
      </c>
      <c r="BP100">
        <v>0</v>
      </c>
      <c r="BQ100">
        <v>0</v>
      </c>
    </row>
    <row r="101" spans="1:69" x14ac:dyDescent="0.2">
      <c r="A101" s="1">
        <v>43496</v>
      </c>
      <c r="B101">
        <v>0</v>
      </c>
      <c r="C101">
        <v>0</v>
      </c>
      <c r="D101">
        <v>0</v>
      </c>
      <c r="E101">
        <v>0</v>
      </c>
      <c r="F101">
        <v>22</v>
      </c>
      <c r="G101">
        <v>0</v>
      </c>
      <c r="H101">
        <v>0</v>
      </c>
      <c r="I101">
        <v>0</v>
      </c>
      <c r="J101">
        <v>0</v>
      </c>
      <c r="K101">
        <v>34</v>
      </c>
      <c r="L101">
        <v>0</v>
      </c>
      <c r="M101">
        <v>0</v>
      </c>
      <c r="N101">
        <v>0</v>
      </c>
      <c r="O101">
        <v>68</v>
      </c>
      <c r="P101">
        <v>47</v>
      </c>
      <c r="Q101">
        <v>4</v>
      </c>
      <c r="R101">
        <v>0</v>
      </c>
      <c r="S101">
        <v>0</v>
      </c>
      <c r="T101">
        <v>0</v>
      </c>
      <c r="U101">
        <v>0</v>
      </c>
      <c r="V101">
        <v>0</v>
      </c>
      <c r="W101">
        <v>13</v>
      </c>
      <c r="X101">
        <v>0</v>
      </c>
      <c r="Y101">
        <v>21</v>
      </c>
      <c r="Z101">
        <v>28</v>
      </c>
      <c r="AA101">
        <v>0</v>
      </c>
      <c r="AB101">
        <v>31</v>
      </c>
      <c r="AC101">
        <v>0</v>
      </c>
      <c r="AD101">
        <v>0</v>
      </c>
      <c r="AE101">
        <v>0</v>
      </c>
      <c r="AF101">
        <v>0</v>
      </c>
      <c r="AG101">
        <v>1</v>
      </c>
      <c r="AH101">
        <v>0</v>
      </c>
      <c r="AI101">
        <v>0</v>
      </c>
      <c r="AJ101">
        <v>0</v>
      </c>
      <c r="AK101">
        <v>4</v>
      </c>
      <c r="AL101">
        <v>0</v>
      </c>
      <c r="AM101">
        <v>4</v>
      </c>
      <c r="AN101">
        <v>23</v>
      </c>
      <c r="AO101">
        <v>0</v>
      </c>
      <c r="AP101">
        <v>0</v>
      </c>
      <c r="AQ101">
        <v>0</v>
      </c>
      <c r="AR101">
        <v>0</v>
      </c>
      <c r="AS101">
        <v>0</v>
      </c>
      <c r="AT101">
        <v>0</v>
      </c>
      <c r="AU101">
        <v>0</v>
      </c>
      <c r="AV101">
        <v>0</v>
      </c>
      <c r="AW101">
        <v>0</v>
      </c>
      <c r="AX101">
        <v>22</v>
      </c>
      <c r="AY101">
        <v>0</v>
      </c>
      <c r="AZ101">
        <v>5</v>
      </c>
      <c r="BA101">
        <v>0</v>
      </c>
      <c r="BB101">
        <v>0</v>
      </c>
      <c r="BC101">
        <v>0</v>
      </c>
      <c r="BD101">
        <v>0</v>
      </c>
      <c r="BE101">
        <v>0</v>
      </c>
      <c r="BF101">
        <v>0</v>
      </c>
      <c r="BG101">
        <v>0</v>
      </c>
      <c r="BH101">
        <v>0</v>
      </c>
      <c r="BI101">
        <v>0</v>
      </c>
      <c r="BJ101">
        <v>0</v>
      </c>
      <c r="BK101">
        <v>0</v>
      </c>
      <c r="BL101">
        <v>0</v>
      </c>
      <c r="BM101">
        <v>0</v>
      </c>
      <c r="BN101">
        <v>2</v>
      </c>
      <c r="BO101">
        <v>0</v>
      </c>
      <c r="BP101">
        <v>8</v>
      </c>
      <c r="BQ101">
        <v>0</v>
      </c>
    </row>
    <row r="102" spans="1:69" x14ac:dyDescent="0.2">
      <c r="A102" s="1">
        <v>43524</v>
      </c>
      <c r="B102">
        <v>0</v>
      </c>
      <c r="C102">
        <v>30</v>
      </c>
      <c r="D102">
        <v>0</v>
      </c>
      <c r="E102">
        <v>19</v>
      </c>
      <c r="F102">
        <v>14</v>
      </c>
      <c r="G102">
        <v>0</v>
      </c>
      <c r="H102">
        <v>0</v>
      </c>
      <c r="I102">
        <v>0</v>
      </c>
      <c r="J102">
        <v>0</v>
      </c>
      <c r="K102">
        <v>32</v>
      </c>
      <c r="L102">
        <v>0</v>
      </c>
      <c r="M102">
        <v>0</v>
      </c>
      <c r="N102">
        <v>0</v>
      </c>
      <c r="O102">
        <v>0</v>
      </c>
      <c r="P102">
        <v>0</v>
      </c>
      <c r="Q102">
        <v>0</v>
      </c>
      <c r="R102">
        <v>39</v>
      </c>
      <c r="S102">
        <v>0</v>
      </c>
      <c r="T102">
        <v>0</v>
      </c>
      <c r="U102">
        <v>0</v>
      </c>
      <c r="V102">
        <v>0</v>
      </c>
      <c r="W102">
        <v>18</v>
      </c>
      <c r="X102">
        <v>0</v>
      </c>
      <c r="Y102">
        <v>0</v>
      </c>
      <c r="Z102">
        <v>62</v>
      </c>
      <c r="AA102">
        <v>0</v>
      </c>
      <c r="AB102">
        <v>66</v>
      </c>
      <c r="AC102">
        <v>0</v>
      </c>
      <c r="AD102">
        <v>0</v>
      </c>
      <c r="AE102">
        <v>0</v>
      </c>
      <c r="AF102">
        <v>0</v>
      </c>
      <c r="AG102">
        <v>0</v>
      </c>
      <c r="AH102">
        <v>0</v>
      </c>
      <c r="AI102">
        <v>0</v>
      </c>
      <c r="AJ102">
        <v>0</v>
      </c>
      <c r="AK102">
        <v>0</v>
      </c>
      <c r="AL102">
        <v>0</v>
      </c>
      <c r="AM102">
        <v>0</v>
      </c>
      <c r="AN102">
        <v>0</v>
      </c>
      <c r="AO102">
        <v>0</v>
      </c>
      <c r="AP102">
        <v>0</v>
      </c>
      <c r="AQ102">
        <v>44</v>
      </c>
      <c r="AR102">
        <v>0</v>
      </c>
      <c r="AS102">
        <v>0</v>
      </c>
      <c r="AT102">
        <v>2</v>
      </c>
      <c r="AU102">
        <v>0</v>
      </c>
      <c r="AV102">
        <v>0</v>
      </c>
      <c r="AW102">
        <v>0</v>
      </c>
      <c r="AX102">
        <v>0</v>
      </c>
      <c r="AY102">
        <v>0</v>
      </c>
      <c r="AZ102">
        <v>11</v>
      </c>
      <c r="BA102">
        <v>33</v>
      </c>
      <c r="BB102">
        <v>0</v>
      </c>
      <c r="BC102">
        <v>0</v>
      </c>
      <c r="BD102">
        <v>0</v>
      </c>
      <c r="BE102">
        <v>0</v>
      </c>
      <c r="BF102">
        <v>0</v>
      </c>
      <c r="BG102">
        <v>0</v>
      </c>
      <c r="BH102">
        <v>0</v>
      </c>
      <c r="BI102">
        <v>0</v>
      </c>
      <c r="BJ102">
        <v>0</v>
      </c>
      <c r="BK102">
        <v>17</v>
      </c>
      <c r="BL102">
        <v>0</v>
      </c>
      <c r="BM102">
        <v>0</v>
      </c>
      <c r="BN102">
        <v>1</v>
      </c>
      <c r="BO102">
        <v>0</v>
      </c>
      <c r="BP102">
        <v>0</v>
      </c>
      <c r="BQ102">
        <v>0</v>
      </c>
    </row>
    <row r="103" spans="1:69" x14ac:dyDescent="0.2">
      <c r="A103" s="1">
        <v>43555</v>
      </c>
      <c r="B103">
        <v>0</v>
      </c>
      <c r="C103">
        <v>0</v>
      </c>
      <c r="D103">
        <v>0</v>
      </c>
      <c r="E103">
        <v>0</v>
      </c>
      <c r="F103">
        <v>23</v>
      </c>
      <c r="G103">
        <v>0</v>
      </c>
      <c r="H103">
        <v>0</v>
      </c>
      <c r="I103">
        <v>14</v>
      </c>
      <c r="J103">
        <v>0</v>
      </c>
      <c r="K103">
        <v>23</v>
      </c>
      <c r="L103">
        <v>0</v>
      </c>
      <c r="M103">
        <v>0</v>
      </c>
      <c r="N103">
        <v>0</v>
      </c>
      <c r="O103">
        <v>26</v>
      </c>
      <c r="P103">
        <v>26</v>
      </c>
      <c r="Q103">
        <v>5</v>
      </c>
      <c r="R103">
        <v>0</v>
      </c>
      <c r="S103">
        <v>0</v>
      </c>
      <c r="T103">
        <v>0</v>
      </c>
      <c r="U103">
        <v>4</v>
      </c>
      <c r="V103">
        <v>0</v>
      </c>
      <c r="W103">
        <v>0</v>
      </c>
      <c r="X103">
        <v>2</v>
      </c>
      <c r="Y103">
        <v>0</v>
      </c>
      <c r="Z103">
        <v>0</v>
      </c>
      <c r="AA103">
        <v>0</v>
      </c>
      <c r="AB103">
        <v>30</v>
      </c>
      <c r="AC103">
        <v>0</v>
      </c>
      <c r="AD103">
        <v>0</v>
      </c>
      <c r="AE103">
        <v>55</v>
      </c>
      <c r="AF103">
        <v>26</v>
      </c>
      <c r="AG103">
        <v>1</v>
      </c>
      <c r="AH103">
        <v>0</v>
      </c>
      <c r="AI103">
        <v>0</v>
      </c>
      <c r="AJ103">
        <v>0</v>
      </c>
      <c r="AK103">
        <v>5</v>
      </c>
      <c r="AL103">
        <v>0</v>
      </c>
      <c r="AM103">
        <v>0</v>
      </c>
      <c r="AN103">
        <v>0</v>
      </c>
      <c r="AO103">
        <v>0</v>
      </c>
      <c r="AP103">
        <v>0</v>
      </c>
      <c r="AQ103">
        <v>37</v>
      </c>
      <c r="AR103">
        <v>0</v>
      </c>
      <c r="AS103">
        <v>26</v>
      </c>
      <c r="AT103">
        <v>2</v>
      </c>
      <c r="AU103">
        <v>0</v>
      </c>
      <c r="AV103">
        <v>18</v>
      </c>
      <c r="AW103">
        <v>0</v>
      </c>
      <c r="AX103">
        <v>0</v>
      </c>
      <c r="AY103">
        <v>0</v>
      </c>
      <c r="AZ103">
        <v>0</v>
      </c>
      <c r="BA103">
        <v>0</v>
      </c>
      <c r="BB103">
        <v>0</v>
      </c>
      <c r="BC103">
        <v>37</v>
      </c>
      <c r="BD103">
        <v>0</v>
      </c>
      <c r="BE103">
        <v>0</v>
      </c>
      <c r="BF103">
        <v>0</v>
      </c>
      <c r="BG103">
        <v>40</v>
      </c>
      <c r="BH103">
        <v>80</v>
      </c>
      <c r="BI103">
        <v>0</v>
      </c>
      <c r="BJ103">
        <v>0</v>
      </c>
      <c r="BK103">
        <v>21</v>
      </c>
      <c r="BL103">
        <v>0</v>
      </c>
      <c r="BM103">
        <v>0</v>
      </c>
      <c r="BN103">
        <v>3</v>
      </c>
      <c r="BO103">
        <v>0</v>
      </c>
      <c r="BP103">
        <v>0</v>
      </c>
      <c r="BQ103">
        <v>0</v>
      </c>
    </row>
    <row r="104" spans="1:69" x14ac:dyDescent="0.2">
      <c r="A104" s="1">
        <v>43585</v>
      </c>
      <c r="B104">
        <v>0</v>
      </c>
      <c r="C104">
        <v>0</v>
      </c>
      <c r="D104">
        <v>0</v>
      </c>
      <c r="E104">
        <v>0</v>
      </c>
      <c r="F104">
        <v>0</v>
      </c>
      <c r="G104">
        <v>0</v>
      </c>
      <c r="H104">
        <v>0</v>
      </c>
      <c r="I104">
        <v>0</v>
      </c>
      <c r="J104">
        <v>0</v>
      </c>
      <c r="K104">
        <v>33</v>
      </c>
      <c r="L104">
        <v>0</v>
      </c>
      <c r="M104">
        <v>39</v>
      </c>
      <c r="N104">
        <v>0</v>
      </c>
      <c r="O104">
        <v>0</v>
      </c>
      <c r="P104">
        <v>0</v>
      </c>
      <c r="Q104">
        <v>0</v>
      </c>
      <c r="R104">
        <v>22</v>
      </c>
      <c r="S104">
        <v>0</v>
      </c>
      <c r="T104">
        <v>0</v>
      </c>
      <c r="U104">
        <v>0</v>
      </c>
      <c r="V104">
        <v>35</v>
      </c>
      <c r="W104">
        <v>0</v>
      </c>
      <c r="X104">
        <v>0</v>
      </c>
      <c r="Y104">
        <v>0</v>
      </c>
      <c r="Z104">
        <v>0</v>
      </c>
      <c r="AA104">
        <v>0</v>
      </c>
      <c r="AB104">
        <v>31</v>
      </c>
      <c r="AC104">
        <v>0</v>
      </c>
      <c r="AD104">
        <v>0</v>
      </c>
      <c r="AE104">
        <v>0</v>
      </c>
      <c r="AF104">
        <v>0</v>
      </c>
      <c r="AG104">
        <v>1</v>
      </c>
      <c r="AH104">
        <v>0</v>
      </c>
      <c r="AI104">
        <v>0</v>
      </c>
      <c r="AJ104">
        <v>0</v>
      </c>
      <c r="AK104">
        <v>0</v>
      </c>
      <c r="AL104">
        <v>0</v>
      </c>
      <c r="AM104">
        <v>0</v>
      </c>
      <c r="AN104">
        <v>0</v>
      </c>
      <c r="AO104">
        <v>47</v>
      </c>
      <c r="AP104">
        <v>0</v>
      </c>
      <c r="AQ104">
        <v>0</v>
      </c>
      <c r="AR104">
        <v>0</v>
      </c>
      <c r="AS104">
        <v>0</v>
      </c>
      <c r="AT104">
        <v>0</v>
      </c>
      <c r="AU104">
        <v>0</v>
      </c>
      <c r="AV104">
        <v>0</v>
      </c>
      <c r="AW104">
        <v>0</v>
      </c>
      <c r="AX104">
        <v>0</v>
      </c>
      <c r="AY104">
        <v>0</v>
      </c>
      <c r="AZ104">
        <v>0</v>
      </c>
      <c r="BA104">
        <v>0</v>
      </c>
      <c r="BB104">
        <v>0</v>
      </c>
      <c r="BC104">
        <v>0</v>
      </c>
      <c r="BD104">
        <v>19</v>
      </c>
      <c r="BE104">
        <v>0</v>
      </c>
      <c r="BF104">
        <v>23</v>
      </c>
      <c r="BG104">
        <v>17</v>
      </c>
      <c r="BH104">
        <v>0</v>
      </c>
      <c r="BI104">
        <v>0</v>
      </c>
      <c r="BJ104">
        <v>0</v>
      </c>
      <c r="BK104">
        <v>0</v>
      </c>
      <c r="BL104">
        <v>49</v>
      </c>
      <c r="BM104">
        <v>0</v>
      </c>
      <c r="BN104">
        <v>1</v>
      </c>
      <c r="BO104">
        <v>100</v>
      </c>
      <c r="BP104">
        <v>0</v>
      </c>
      <c r="BQ104">
        <v>0</v>
      </c>
    </row>
    <row r="105" spans="1:69" x14ac:dyDescent="0.2">
      <c r="A105" s="1">
        <v>43616</v>
      </c>
      <c r="B105">
        <v>0</v>
      </c>
      <c r="C105">
        <v>0</v>
      </c>
      <c r="D105">
        <v>0</v>
      </c>
      <c r="E105">
        <v>0</v>
      </c>
      <c r="F105">
        <v>0</v>
      </c>
      <c r="G105">
        <v>0</v>
      </c>
      <c r="H105">
        <v>0</v>
      </c>
      <c r="I105">
        <v>14</v>
      </c>
      <c r="J105">
        <v>0</v>
      </c>
      <c r="K105">
        <v>24</v>
      </c>
      <c r="L105">
        <v>22</v>
      </c>
      <c r="M105">
        <v>0</v>
      </c>
      <c r="N105">
        <v>0</v>
      </c>
      <c r="O105">
        <v>0</v>
      </c>
      <c r="P105">
        <v>0</v>
      </c>
      <c r="Q105">
        <v>0</v>
      </c>
      <c r="R105">
        <v>0</v>
      </c>
      <c r="S105">
        <v>0</v>
      </c>
      <c r="T105">
        <v>0</v>
      </c>
      <c r="U105">
        <v>0</v>
      </c>
      <c r="V105">
        <v>0</v>
      </c>
      <c r="W105">
        <v>11</v>
      </c>
      <c r="X105">
        <v>0</v>
      </c>
      <c r="Y105">
        <v>0</v>
      </c>
      <c r="Z105">
        <v>0</v>
      </c>
      <c r="AA105">
        <v>0</v>
      </c>
      <c r="AB105">
        <v>0</v>
      </c>
      <c r="AC105">
        <v>0</v>
      </c>
      <c r="AD105">
        <v>0</v>
      </c>
      <c r="AE105">
        <v>0</v>
      </c>
      <c r="AF105">
        <v>0</v>
      </c>
      <c r="AG105">
        <v>1</v>
      </c>
      <c r="AH105">
        <v>0</v>
      </c>
      <c r="AI105">
        <v>0</v>
      </c>
      <c r="AJ105">
        <v>0</v>
      </c>
      <c r="AK105">
        <v>0</v>
      </c>
      <c r="AL105">
        <v>0</v>
      </c>
      <c r="AM105">
        <v>9</v>
      </c>
      <c r="AN105">
        <v>0</v>
      </c>
      <c r="AO105">
        <v>100</v>
      </c>
      <c r="AP105">
        <v>0</v>
      </c>
      <c r="AQ105">
        <v>0</v>
      </c>
      <c r="AR105">
        <v>0</v>
      </c>
      <c r="AS105">
        <v>0</v>
      </c>
      <c r="AT105">
        <v>0</v>
      </c>
      <c r="AU105">
        <v>19</v>
      </c>
      <c r="AV105">
        <v>0</v>
      </c>
      <c r="AW105">
        <v>0</v>
      </c>
      <c r="AX105">
        <v>27</v>
      </c>
      <c r="AY105">
        <v>0</v>
      </c>
      <c r="AZ105">
        <v>0</v>
      </c>
      <c r="BA105">
        <v>0</v>
      </c>
      <c r="BB105">
        <v>0</v>
      </c>
      <c r="BC105">
        <v>53</v>
      </c>
      <c r="BD105">
        <v>0</v>
      </c>
      <c r="BE105">
        <v>0</v>
      </c>
      <c r="BF105">
        <v>34</v>
      </c>
      <c r="BG105">
        <v>0</v>
      </c>
      <c r="BH105">
        <v>0</v>
      </c>
      <c r="BI105">
        <v>0</v>
      </c>
      <c r="BJ105">
        <v>0</v>
      </c>
      <c r="BK105">
        <v>0</v>
      </c>
      <c r="BL105">
        <v>0</v>
      </c>
      <c r="BM105">
        <v>0</v>
      </c>
      <c r="BN105">
        <v>1</v>
      </c>
      <c r="BO105">
        <v>45</v>
      </c>
      <c r="BP105">
        <v>0</v>
      </c>
      <c r="BQ105">
        <v>0</v>
      </c>
    </row>
    <row r="106" spans="1:69" x14ac:dyDescent="0.2">
      <c r="A106" s="1">
        <v>43646</v>
      </c>
      <c r="B106">
        <v>0</v>
      </c>
      <c r="C106">
        <v>0</v>
      </c>
      <c r="D106">
        <v>0</v>
      </c>
      <c r="E106">
        <v>0</v>
      </c>
      <c r="F106">
        <v>0</v>
      </c>
      <c r="G106">
        <v>0</v>
      </c>
      <c r="H106">
        <v>0</v>
      </c>
      <c r="I106">
        <v>0</v>
      </c>
      <c r="J106">
        <v>0</v>
      </c>
      <c r="K106">
        <v>15</v>
      </c>
      <c r="L106">
        <v>0</v>
      </c>
      <c r="M106">
        <v>59</v>
      </c>
      <c r="N106">
        <v>0</v>
      </c>
      <c r="O106">
        <v>0</v>
      </c>
      <c r="P106">
        <v>0</v>
      </c>
      <c r="Q106">
        <v>17</v>
      </c>
      <c r="R106">
        <v>0</v>
      </c>
      <c r="S106">
        <v>0</v>
      </c>
      <c r="T106">
        <v>0</v>
      </c>
      <c r="U106">
        <v>4</v>
      </c>
      <c r="V106">
        <v>0</v>
      </c>
      <c r="W106">
        <v>0</v>
      </c>
      <c r="X106">
        <v>1</v>
      </c>
      <c r="Y106">
        <v>0</v>
      </c>
      <c r="Z106">
        <v>0</v>
      </c>
      <c r="AA106">
        <v>0</v>
      </c>
      <c r="AB106">
        <v>0</v>
      </c>
      <c r="AC106">
        <v>0</v>
      </c>
      <c r="AD106">
        <v>0</v>
      </c>
      <c r="AE106">
        <v>0</v>
      </c>
      <c r="AF106">
        <v>0</v>
      </c>
      <c r="AG106">
        <v>1</v>
      </c>
      <c r="AH106">
        <v>0</v>
      </c>
      <c r="AI106">
        <v>0</v>
      </c>
      <c r="AJ106">
        <v>0</v>
      </c>
      <c r="AK106">
        <v>0</v>
      </c>
      <c r="AL106">
        <v>48</v>
      </c>
      <c r="AM106">
        <v>0</v>
      </c>
      <c r="AN106">
        <v>0</v>
      </c>
      <c r="AO106">
        <v>0</v>
      </c>
      <c r="AP106">
        <v>17</v>
      </c>
      <c r="AQ106">
        <v>0</v>
      </c>
      <c r="AR106">
        <v>0</v>
      </c>
      <c r="AS106">
        <v>15</v>
      </c>
      <c r="AT106">
        <v>4</v>
      </c>
      <c r="AU106">
        <v>24</v>
      </c>
      <c r="AV106">
        <v>0</v>
      </c>
      <c r="AW106">
        <v>0</v>
      </c>
      <c r="AX106">
        <v>0</v>
      </c>
      <c r="AY106">
        <v>0</v>
      </c>
      <c r="AZ106">
        <v>0</v>
      </c>
      <c r="BA106">
        <v>0</v>
      </c>
      <c r="BB106">
        <v>0</v>
      </c>
      <c r="BC106">
        <v>0</v>
      </c>
      <c r="BD106">
        <v>0</v>
      </c>
      <c r="BE106">
        <v>0</v>
      </c>
      <c r="BF106">
        <v>0</v>
      </c>
      <c r="BG106">
        <v>19</v>
      </c>
      <c r="BH106">
        <v>0</v>
      </c>
      <c r="BI106">
        <v>0</v>
      </c>
      <c r="BJ106">
        <v>0</v>
      </c>
      <c r="BK106">
        <v>0</v>
      </c>
      <c r="BL106">
        <v>0</v>
      </c>
      <c r="BM106">
        <v>0</v>
      </c>
      <c r="BN106">
        <v>2</v>
      </c>
      <c r="BO106">
        <v>0</v>
      </c>
      <c r="BP106">
        <v>0</v>
      </c>
      <c r="BQ106">
        <v>0</v>
      </c>
    </row>
    <row r="107" spans="1:69" x14ac:dyDescent="0.2">
      <c r="A107" s="1">
        <v>43677</v>
      </c>
      <c r="B107">
        <v>35</v>
      </c>
      <c r="C107">
        <v>0</v>
      </c>
      <c r="D107">
        <v>0</v>
      </c>
      <c r="E107">
        <v>0</v>
      </c>
      <c r="F107">
        <v>0</v>
      </c>
      <c r="G107">
        <v>20</v>
      </c>
      <c r="H107">
        <v>0</v>
      </c>
      <c r="I107">
        <v>12</v>
      </c>
      <c r="J107">
        <v>0</v>
      </c>
      <c r="K107">
        <v>19</v>
      </c>
      <c r="L107">
        <v>0</v>
      </c>
      <c r="M107">
        <v>0</v>
      </c>
      <c r="N107">
        <v>0</v>
      </c>
      <c r="O107">
        <v>21</v>
      </c>
      <c r="P107">
        <v>0</v>
      </c>
      <c r="Q107">
        <v>4</v>
      </c>
      <c r="R107">
        <v>0</v>
      </c>
      <c r="S107">
        <v>0</v>
      </c>
      <c r="T107">
        <v>38</v>
      </c>
      <c r="U107">
        <v>0</v>
      </c>
      <c r="V107">
        <v>0</v>
      </c>
      <c r="W107">
        <v>0</v>
      </c>
      <c r="X107">
        <v>0</v>
      </c>
      <c r="Y107">
        <v>0</v>
      </c>
      <c r="Z107">
        <v>0</v>
      </c>
      <c r="AA107">
        <v>0</v>
      </c>
      <c r="AB107">
        <v>42</v>
      </c>
      <c r="AC107">
        <v>0</v>
      </c>
      <c r="AD107">
        <v>0</v>
      </c>
      <c r="AE107">
        <v>0</v>
      </c>
      <c r="AF107">
        <v>0</v>
      </c>
      <c r="AG107">
        <v>0</v>
      </c>
      <c r="AH107">
        <v>0</v>
      </c>
      <c r="AI107">
        <v>17</v>
      </c>
      <c r="AJ107">
        <v>0</v>
      </c>
      <c r="AK107">
        <v>11</v>
      </c>
      <c r="AL107">
        <v>0</v>
      </c>
      <c r="AM107">
        <v>0</v>
      </c>
      <c r="AN107">
        <v>0</v>
      </c>
      <c r="AO107">
        <v>0</v>
      </c>
      <c r="AP107">
        <v>20</v>
      </c>
      <c r="AQ107">
        <v>0</v>
      </c>
      <c r="AR107">
        <v>0</v>
      </c>
      <c r="AS107">
        <v>0</v>
      </c>
      <c r="AT107">
        <v>2</v>
      </c>
      <c r="AU107">
        <v>0</v>
      </c>
      <c r="AV107">
        <v>0</v>
      </c>
      <c r="AW107">
        <v>0</v>
      </c>
      <c r="AX107">
        <v>32</v>
      </c>
      <c r="AY107">
        <v>0</v>
      </c>
      <c r="AZ107">
        <v>0</v>
      </c>
      <c r="BA107">
        <v>0</v>
      </c>
      <c r="BB107">
        <v>0</v>
      </c>
      <c r="BC107">
        <v>18</v>
      </c>
      <c r="BD107">
        <v>0</v>
      </c>
      <c r="BE107">
        <v>0</v>
      </c>
      <c r="BF107">
        <v>0</v>
      </c>
      <c r="BG107">
        <v>0</v>
      </c>
      <c r="BH107">
        <v>0</v>
      </c>
      <c r="BI107">
        <v>0</v>
      </c>
      <c r="BJ107">
        <v>0</v>
      </c>
      <c r="BK107">
        <v>24</v>
      </c>
      <c r="BL107">
        <v>58</v>
      </c>
      <c r="BM107">
        <v>0</v>
      </c>
      <c r="BN107">
        <v>4</v>
      </c>
      <c r="BO107">
        <v>0</v>
      </c>
      <c r="BP107">
        <v>0</v>
      </c>
      <c r="BQ107">
        <v>0</v>
      </c>
    </row>
    <row r="108" spans="1:69" x14ac:dyDescent="0.2">
      <c r="A108" s="1">
        <v>43708</v>
      </c>
      <c r="B108">
        <v>0</v>
      </c>
      <c r="C108">
        <v>51</v>
      </c>
      <c r="D108">
        <v>0</v>
      </c>
      <c r="E108">
        <v>0</v>
      </c>
      <c r="F108">
        <v>0</v>
      </c>
      <c r="G108">
        <v>27</v>
      </c>
      <c r="H108">
        <v>0</v>
      </c>
      <c r="I108">
        <v>0</v>
      </c>
      <c r="J108">
        <v>43</v>
      </c>
      <c r="K108">
        <v>14</v>
      </c>
      <c r="L108">
        <v>18</v>
      </c>
      <c r="M108">
        <v>0</v>
      </c>
      <c r="N108">
        <v>0</v>
      </c>
      <c r="O108">
        <v>0</v>
      </c>
      <c r="P108">
        <v>0</v>
      </c>
      <c r="Q108">
        <v>4</v>
      </c>
      <c r="R108">
        <v>0</v>
      </c>
      <c r="S108">
        <v>0</v>
      </c>
      <c r="T108">
        <v>0</v>
      </c>
      <c r="U108">
        <v>0</v>
      </c>
      <c r="V108">
        <v>0</v>
      </c>
      <c r="W108">
        <v>0</v>
      </c>
      <c r="X108">
        <v>1</v>
      </c>
      <c r="Y108">
        <v>0</v>
      </c>
      <c r="Z108">
        <v>18</v>
      </c>
      <c r="AA108">
        <v>0</v>
      </c>
      <c r="AB108">
        <v>27</v>
      </c>
      <c r="AC108">
        <v>0</v>
      </c>
      <c r="AD108">
        <v>8</v>
      </c>
      <c r="AE108">
        <v>44</v>
      </c>
      <c r="AF108">
        <v>0</v>
      </c>
      <c r="AG108">
        <v>1</v>
      </c>
      <c r="AH108">
        <v>0</v>
      </c>
      <c r="AI108">
        <v>0</v>
      </c>
      <c r="AJ108">
        <v>0</v>
      </c>
      <c r="AK108">
        <v>7</v>
      </c>
      <c r="AL108">
        <v>0</v>
      </c>
      <c r="AM108">
        <v>4</v>
      </c>
      <c r="AN108">
        <v>33</v>
      </c>
      <c r="AO108">
        <v>0</v>
      </c>
      <c r="AP108">
        <v>0</v>
      </c>
      <c r="AQ108">
        <v>0</v>
      </c>
      <c r="AR108">
        <v>0</v>
      </c>
      <c r="AS108">
        <v>0</v>
      </c>
      <c r="AT108">
        <v>0</v>
      </c>
      <c r="AU108">
        <v>0</v>
      </c>
      <c r="AV108">
        <v>0</v>
      </c>
      <c r="AW108">
        <v>0</v>
      </c>
      <c r="AX108">
        <v>0</v>
      </c>
      <c r="AY108">
        <v>0</v>
      </c>
      <c r="AZ108">
        <v>0</v>
      </c>
      <c r="BA108">
        <v>0</v>
      </c>
      <c r="BB108">
        <v>0</v>
      </c>
      <c r="BC108">
        <v>0</v>
      </c>
      <c r="BD108">
        <v>0</v>
      </c>
      <c r="BE108">
        <v>0</v>
      </c>
      <c r="BF108">
        <v>57</v>
      </c>
      <c r="BG108">
        <v>0</v>
      </c>
      <c r="BH108">
        <v>0</v>
      </c>
      <c r="BI108">
        <v>0</v>
      </c>
      <c r="BJ108">
        <v>0</v>
      </c>
      <c r="BK108">
        <v>0</v>
      </c>
      <c r="BL108">
        <v>0</v>
      </c>
      <c r="BM108">
        <v>0</v>
      </c>
      <c r="BN108">
        <v>2</v>
      </c>
      <c r="BO108">
        <v>0</v>
      </c>
      <c r="BP108">
        <v>0</v>
      </c>
      <c r="BQ108">
        <v>11</v>
      </c>
    </row>
    <row r="109" spans="1:69" x14ac:dyDescent="0.2">
      <c r="A109" s="1">
        <v>43738</v>
      </c>
      <c r="B109">
        <v>0</v>
      </c>
      <c r="C109">
        <v>0</v>
      </c>
      <c r="D109">
        <v>0</v>
      </c>
      <c r="E109">
        <v>0</v>
      </c>
      <c r="F109">
        <v>18</v>
      </c>
      <c r="G109">
        <v>0</v>
      </c>
      <c r="H109">
        <v>0</v>
      </c>
      <c r="I109">
        <v>0</v>
      </c>
      <c r="J109">
        <v>0</v>
      </c>
      <c r="K109">
        <v>32</v>
      </c>
      <c r="L109">
        <v>26</v>
      </c>
      <c r="M109">
        <v>0</v>
      </c>
      <c r="N109">
        <v>0</v>
      </c>
      <c r="O109">
        <v>0</v>
      </c>
      <c r="P109">
        <v>0</v>
      </c>
      <c r="Q109">
        <v>9</v>
      </c>
      <c r="R109">
        <v>0</v>
      </c>
      <c r="S109">
        <v>0</v>
      </c>
      <c r="T109">
        <v>45</v>
      </c>
      <c r="U109">
        <v>3</v>
      </c>
      <c r="V109">
        <v>73</v>
      </c>
      <c r="W109">
        <v>39</v>
      </c>
      <c r="X109">
        <v>0</v>
      </c>
      <c r="Y109">
        <v>0</v>
      </c>
      <c r="Z109">
        <v>0</v>
      </c>
      <c r="AA109">
        <v>16</v>
      </c>
      <c r="AB109">
        <v>0</v>
      </c>
      <c r="AC109">
        <v>0</v>
      </c>
      <c r="AD109">
        <v>9</v>
      </c>
      <c r="AE109">
        <v>0</v>
      </c>
      <c r="AF109">
        <v>21</v>
      </c>
      <c r="AG109">
        <v>0</v>
      </c>
      <c r="AH109">
        <v>0</v>
      </c>
      <c r="AI109">
        <v>0</v>
      </c>
      <c r="AJ109">
        <v>0</v>
      </c>
      <c r="AK109">
        <v>0</v>
      </c>
      <c r="AL109">
        <v>0</v>
      </c>
      <c r="AM109">
        <v>10</v>
      </c>
      <c r="AN109">
        <v>0</v>
      </c>
      <c r="AO109">
        <v>67</v>
      </c>
      <c r="AP109">
        <v>0</v>
      </c>
      <c r="AQ109">
        <v>25</v>
      </c>
      <c r="AR109">
        <v>0</v>
      </c>
      <c r="AS109">
        <v>0</v>
      </c>
      <c r="AT109">
        <v>0</v>
      </c>
      <c r="AU109">
        <v>78</v>
      </c>
      <c r="AV109">
        <v>26</v>
      </c>
      <c r="AW109">
        <v>23</v>
      </c>
      <c r="AX109">
        <v>0</v>
      </c>
      <c r="AY109">
        <v>0</v>
      </c>
      <c r="AZ109">
        <v>7</v>
      </c>
      <c r="BA109">
        <v>0</v>
      </c>
      <c r="BB109">
        <v>13</v>
      </c>
      <c r="BC109">
        <v>0</v>
      </c>
      <c r="BD109">
        <v>0</v>
      </c>
      <c r="BE109">
        <v>0</v>
      </c>
      <c r="BF109">
        <v>0</v>
      </c>
      <c r="BG109">
        <v>0</v>
      </c>
      <c r="BH109">
        <v>0</v>
      </c>
      <c r="BI109">
        <v>0</v>
      </c>
      <c r="BJ109">
        <v>0</v>
      </c>
      <c r="BK109">
        <v>25</v>
      </c>
      <c r="BL109">
        <v>21</v>
      </c>
      <c r="BM109">
        <v>0</v>
      </c>
      <c r="BN109">
        <v>1</v>
      </c>
      <c r="BO109">
        <v>0</v>
      </c>
      <c r="BP109">
        <v>8</v>
      </c>
      <c r="BQ109">
        <v>0</v>
      </c>
    </row>
    <row r="110" spans="1:69" x14ac:dyDescent="0.2">
      <c r="A110" s="1">
        <v>43769</v>
      </c>
      <c r="B110">
        <v>34</v>
      </c>
      <c r="C110">
        <v>0</v>
      </c>
      <c r="D110">
        <v>0</v>
      </c>
      <c r="E110">
        <v>9</v>
      </c>
      <c r="F110">
        <v>0</v>
      </c>
      <c r="G110">
        <v>0</v>
      </c>
      <c r="H110">
        <v>0</v>
      </c>
      <c r="I110">
        <v>0</v>
      </c>
      <c r="J110">
        <v>0</v>
      </c>
      <c r="K110">
        <v>30</v>
      </c>
      <c r="L110">
        <v>18</v>
      </c>
      <c r="M110">
        <v>0</v>
      </c>
      <c r="N110">
        <v>0</v>
      </c>
      <c r="O110">
        <v>0</v>
      </c>
      <c r="P110">
        <v>0</v>
      </c>
      <c r="Q110">
        <v>0</v>
      </c>
      <c r="R110">
        <v>21</v>
      </c>
      <c r="S110">
        <v>0</v>
      </c>
      <c r="T110">
        <v>0</v>
      </c>
      <c r="U110">
        <v>6</v>
      </c>
      <c r="V110">
        <v>0</v>
      </c>
      <c r="W110">
        <v>20</v>
      </c>
      <c r="X110">
        <v>1</v>
      </c>
      <c r="Y110">
        <v>0</v>
      </c>
      <c r="Z110">
        <v>19</v>
      </c>
      <c r="AA110">
        <v>0</v>
      </c>
      <c r="AB110">
        <v>42</v>
      </c>
      <c r="AC110">
        <v>0</v>
      </c>
      <c r="AD110">
        <v>18</v>
      </c>
      <c r="AE110">
        <v>0</v>
      </c>
      <c r="AF110">
        <v>0</v>
      </c>
      <c r="AG110">
        <v>2</v>
      </c>
      <c r="AH110">
        <v>0</v>
      </c>
      <c r="AI110">
        <v>0</v>
      </c>
      <c r="AJ110">
        <v>0</v>
      </c>
      <c r="AK110">
        <v>0</v>
      </c>
      <c r="AL110">
        <v>0</v>
      </c>
      <c r="AM110">
        <v>0</v>
      </c>
      <c r="AN110">
        <v>0</v>
      </c>
      <c r="AO110">
        <v>0</v>
      </c>
      <c r="AP110">
        <v>17</v>
      </c>
      <c r="AQ110">
        <v>58</v>
      </c>
      <c r="AR110">
        <v>34</v>
      </c>
      <c r="AS110">
        <v>0</v>
      </c>
      <c r="AT110">
        <v>0</v>
      </c>
      <c r="AU110">
        <v>0</v>
      </c>
      <c r="AV110">
        <v>0</v>
      </c>
      <c r="AW110">
        <v>0</v>
      </c>
      <c r="AX110">
        <v>0</v>
      </c>
      <c r="AY110">
        <v>0</v>
      </c>
      <c r="AZ110">
        <v>0</v>
      </c>
      <c r="BA110">
        <v>0</v>
      </c>
      <c r="BB110">
        <v>0</v>
      </c>
      <c r="BC110">
        <v>0</v>
      </c>
      <c r="BD110">
        <v>0</v>
      </c>
      <c r="BE110">
        <v>0</v>
      </c>
      <c r="BF110">
        <v>19</v>
      </c>
      <c r="BG110">
        <v>0</v>
      </c>
      <c r="BH110">
        <v>0</v>
      </c>
      <c r="BI110">
        <v>0</v>
      </c>
      <c r="BJ110">
        <v>0</v>
      </c>
      <c r="BK110">
        <v>0</v>
      </c>
      <c r="BL110">
        <v>25</v>
      </c>
      <c r="BM110">
        <v>0</v>
      </c>
      <c r="BN110">
        <v>0</v>
      </c>
      <c r="BO110">
        <v>0</v>
      </c>
      <c r="BP110">
        <v>0</v>
      </c>
      <c r="BQ110">
        <v>35</v>
      </c>
    </row>
    <row r="111" spans="1:69" x14ac:dyDescent="0.2">
      <c r="A111" s="1">
        <v>43799</v>
      </c>
      <c r="B111">
        <v>0</v>
      </c>
      <c r="C111">
        <v>0</v>
      </c>
      <c r="D111">
        <v>0</v>
      </c>
      <c r="E111">
        <v>16</v>
      </c>
      <c r="F111">
        <v>0</v>
      </c>
      <c r="G111">
        <v>0</v>
      </c>
      <c r="H111">
        <v>0</v>
      </c>
      <c r="I111">
        <v>0</v>
      </c>
      <c r="J111">
        <v>0</v>
      </c>
      <c r="K111">
        <v>17</v>
      </c>
      <c r="L111">
        <v>0</v>
      </c>
      <c r="M111">
        <v>0</v>
      </c>
      <c r="N111">
        <v>0</v>
      </c>
      <c r="O111">
        <v>0</v>
      </c>
      <c r="P111">
        <v>23</v>
      </c>
      <c r="Q111">
        <v>0</v>
      </c>
      <c r="R111">
        <v>55</v>
      </c>
      <c r="S111">
        <v>0</v>
      </c>
      <c r="T111">
        <v>35</v>
      </c>
      <c r="U111">
        <v>0</v>
      </c>
      <c r="V111">
        <v>0</v>
      </c>
      <c r="W111">
        <v>0</v>
      </c>
      <c r="X111">
        <v>1</v>
      </c>
      <c r="Y111">
        <v>33</v>
      </c>
      <c r="Z111">
        <v>0</v>
      </c>
      <c r="AA111">
        <v>20</v>
      </c>
      <c r="AB111">
        <v>0</v>
      </c>
      <c r="AC111">
        <v>0</v>
      </c>
      <c r="AD111">
        <v>0</v>
      </c>
      <c r="AE111">
        <v>0</v>
      </c>
      <c r="AF111">
        <v>17</v>
      </c>
      <c r="AG111">
        <v>1</v>
      </c>
      <c r="AH111">
        <v>0</v>
      </c>
      <c r="AI111">
        <v>0</v>
      </c>
      <c r="AJ111">
        <v>30</v>
      </c>
      <c r="AK111">
        <v>8</v>
      </c>
      <c r="AL111">
        <v>0</v>
      </c>
      <c r="AM111">
        <v>0</v>
      </c>
      <c r="AN111">
        <v>0</v>
      </c>
      <c r="AO111">
        <v>0</v>
      </c>
      <c r="AP111">
        <v>0</v>
      </c>
      <c r="AQ111">
        <v>0</v>
      </c>
      <c r="AR111">
        <v>0</v>
      </c>
      <c r="AS111">
        <v>31</v>
      </c>
      <c r="AT111">
        <v>2</v>
      </c>
      <c r="AU111">
        <v>29</v>
      </c>
      <c r="AV111">
        <v>0</v>
      </c>
      <c r="AW111">
        <v>0</v>
      </c>
      <c r="AX111">
        <v>0</v>
      </c>
      <c r="AY111">
        <v>32</v>
      </c>
      <c r="AZ111">
        <v>0</v>
      </c>
      <c r="BA111">
        <v>0</v>
      </c>
      <c r="BB111">
        <v>0</v>
      </c>
      <c r="BC111">
        <v>0</v>
      </c>
      <c r="BD111">
        <v>38</v>
      </c>
      <c r="BE111">
        <v>0</v>
      </c>
      <c r="BF111">
        <v>0</v>
      </c>
      <c r="BG111">
        <v>0</v>
      </c>
      <c r="BH111">
        <v>0</v>
      </c>
      <c r="BI111">
        <v>0</v>
      </c>
      <c r="BJ111">
        <v>0</v>
      </c>
      <c r="BK111">
        <v>0</v>
      </c>
      <c r="BL111">
        <v>15</v>
      </c>
      <c r="BM111">
        <v>13</v>
      </c>
      <c r="BN111">
        <v>2</v>
      </c>
      <c r="BO111">
        <v>0</v>
      </c>
      <c r="BP111">
        <v>9</v>
      </c>
      <c r="BQ111">
        <v>0</v>
      </c>
    </row>
    <row r="112" spans="1:69" x14ac:dyDescent="0.2">
      <c r="A112" s="1">
        <v>43830</v>
      </c>
      <c r="B112">
        <v>19</v>
      </c>
      <c r="C112">
        <v>0</v>
      </c>
      <c r="D112">
        <v>0</v>
      </c>
      <c r="E112">
        <v>0</v>
      </c>
      <c r="F112">
        <v>0</v>
      </c>
      <c r="G112">
        <v>31</v>
      </c>
      <c r="H112">
        <v>0</v>
      </c>
      <c r="I112">
        <v>0</v>
      </c>
      <c r="J112">
        <v>0</v>
      </c>
      <c r="K112">
        <v>14</v>
      </c>
      <c r="L112">
        <v>0</v>
      </c>
      <c r="M112">
        <v>0</v>
      </c>
      <c r="N112">
        <v>0</v>
      </c>
      <c r="O112">
        <v>0</v>
      </c>
      <c r="P112">
        <v>21</v>
      </c>
      <c r="Q112">
        <v>0</v>
      </c>
      <c r="R112">
        <v>34</v>
      </c>
      <c r="S112">
        <v>0</v>
      </c>
      <c r="T112">
        <v>28</v>
      </c>
      <c r="U112">
        <v>0</v>
      </c>
      <c r="V112">
        <v>34</v>
      </c>
      <c r="W112">
        <v>0</v>
      </c>
      <c r="X112">
        <v>1</v>
      </c>
      <c r="Y112">
        <v>0</v>
      </c>
      <c r="Z112">
        <v>20</v>
      </c>
      <c r="AA112">
        <v>0</v>
      </c>
      <c r="AB112">
        <v>0</v>
      </c>
      <c r="AC112">
        <v>72</v>
      </c>
      <c r="AD112">
        <v>0</v>
      </c>
      <c r="AE112">
        <v>0</v>
      </c>
      <c r="AF112">
        <v>0</v>
      </c>
      <c r="AG112">
        <v>1</v>
      </c>
      <c r="AH112">
        <v>0</v>
      </c>
      <c r="AI112">
        <v>16</v>
      </c>
      <c r="AJ112">
        <v>0</v>
      </c>
      <c r="AK112">
        <v>7</v>
      </c>
      <c r="AL112">
        <v>0</v>
      </c>
      <c r="AM112">
        <v>14</v>
      </c>
      <c r="AN112">
        <v>64</v>
      </c>
      <c r="AO112">
        <v>44</v>
      </c>
      <c r="AP112">
        <v>0</v>
      </c>
      <c r="AQ112">
        <v>0</v>
      </c>
      <c r="AR112">
        <v>0</v>
      </c>
      <c r="AS112">
        <v>0</v>
      </c>
      <c r="AT112">
        <v>2</v>
      </c>
      <c r="AU112">
        <v>0</v>
      </c>
      <c r="AV112">
        <v>0</v>
      </c>
      <c r="AW112">
        <v>0</v>
      </c>
      <c r="AX112">
        <v>0</v>
      </c>
      <c r="AY112">
        <v>0</v>
      </c>
      <c r="AZ112">
        <v>0</v>
      </c>
      <c r="BA112">
        <v>18</v>
      </c>
      <c r="BB112">
        <v>0</v>
      </c>
      <c r="BC112">
        <v>0</v>
      </c>
      <c r="BD112">
        <v>22</v>
      </c>
      <c r="BE112">
        <v>17</v>
      </c>
      <c r="BF112">
        <v>0</v>
      </c>
      <c r="BG112">
        <v>15</v>
      </c>
      <c r="BH112">
        <v>0</v>
      </c>
      <c r="BI112">
        <v>0</v>
      </c>
      <c r="BJ112">
        <v>0</v>
      </c>
      <c r="BK112">
        <v>0</v>
      </c>
      <c r="BL112">
        <v>0</v>
      </c>
      <c r="BM112">
        <v>0</v>
      </c>
      <c r="BN112">
        <v>3</v>
      </c>
      <c r="BO112">
        <v>0</v>
      </c>
      <c r="BP112">
        <v>9</v>
      </c>
      <c r="BQ112">
        <v>39</v>
      </c>
    </row>
    <row r="113" spans="1:69" x14ac:dyDescent="0.2">
      <c r="A113" s="1">
        <v>43861</v>
      </c>
      <c r="B113">
        <v>0</v>
      </c>
      <c r="C113">
        <v>0</v>
      </c>
      <c r="D113">
        <v>0</v>
      </c>
      <c r="E113">
        <v>10</v>
      </c>
      <c r="F113">
        <v>0</v>
      </c>
      <c r="G113">
        <v>0</v>
      </c>
      <c r="H113">
        <v>0</v>
      </c>
      <c r="I113">
        <v>0</v>
      </c>
      <c r="J113">
        <v>0</v>
      </c>
      <c r="K113">
        <v>33</v>
      </c>
      <c r="L113">
        <v>0</v>
      </c>
      <c r="M113">
        <v>0</v>
      </c>
      <c r="N113">
        <v>0</v>
      </c>
      <c r="O113">
        <v>0</v>
      </c>
      <c r="P113">
        <v>0</v>
      </c>
      <c r="Q113">
        <v>10</v>
      </c>
      <c r="R113">
        <v>16</v>
      </c>
      <c r="S113">
        <v>0</v>
      </c>
      <c r="T113">
        <v>0</v>
      </c>
      <c r="U113">
        <v>0</v>
      </c>
      <c r="V113">
        <v>0</v>
      </c>
      <c r="W113">
        <v>10</v>
      </c>
      <c r="X113">
        <v>1</v>
      </c>
      <c r="Y113">
        <v>0</v>
      </c>
      <c r="Z113">
        <v>0</v>
      </c>
      <c r="AA113">
        <v>0</v>
      </c>
      <c r="AB113">
        <v>100</v>
      </c>
      <c r="AC113">
        <v>0</v>
      </c>
      <c r="AD113">
        <v>8</v>
      </c>
      <c r="AE113">
        <v>14</v>
      </c>
      <c r="AF113">
        <v>0</v>
      </c>
      <c r="AG113">
        <v>0</v>
      </c>
      <c r="AH113">
        <v>0</v>
      </c>
      <c r="AI113">
        <v>0</v>
      </c>
      <c r="AJ113">
        <v>0</v>
      </c>
      <c r="AK113">
        <v>17</v>
      </c>
      <c r="AL113">
        <v>28</v>
      </c>
      <c r="AM113">
        <v>5</v>
      </c>
      <c r="AN113">
        <v>0</v>
      </c>
      <c r="AO113">
        <v>0</v>
      </c>
      <c r="AP113">
        <v>0</v>
      </c>
      <c r="AQ113">
        <v>0</v>
      </c>
      <c r="AR113">
        <v>0</v>
      </c>
      <c r="AS113">
        <v>0</v>
      </c>
      <c r="AT113">
        <v>0</v>
      </c>
      <c r="AU113">
        <v>0</v>
      </c>
      <c r="AV113">
        <v>0</v>
      </c>
      <c r="AW113">
        <v>0</v>
      </c>
      <c r="AX113">
        <v>32</v>
      </c>
      <c r="AY113">
        <v>0</v>
      </c>
      <c r="AZ113">
        <v>0</v>
      </c>
      <c r="BA113">
        <v>0</v>
      </c>
      <c r="BB113">
        <v>0</v>
      </c>
      <c r="BC113">
        <v>14</v>
      </c>
      <c r="BD113">
        <v>26</v>
      </c>
      <c r="BE113">
        <v>0</v>
      </c>
      <c r="BF113">
        <v>0</v>
      </c>
      <c r="BG113">
        <v>0</v>
      </c>
      <c r="BH113">
        <v>0</v>
      </c>
      <c r="BI113">
        <v>0</v>
      </c>
      <c r="BJ113">
        <v>0</v>
      </c>
      <c r="BK113">
        <v>0</v>
      </c>
      <c r="BL113">
        <v>0</v>
      </c>
      <c r="BM113">
        <v>6</v>
      </c>
      <c r="BN113">
        <v>4</v>
      </c>
      <c r="BO113">
        <v>0</v>
      </c>
      <c r="BP113">
        <v>14</v>
      </c>
      <c r="BQ113">
        <v>13</v>
      </c>
    </row>
    <row r="114" spans="1:69" x14ac:dyDescent="0.2">
      <c r="A114" s="1">
        <v>43890</v>
      </c>
      <c r="B114">
        <v>0</v>
      </c>
      <c r="C114">
        <v>0</v>
      </c>
      <c r="D114">
        <v>0</v>
      </c>
      <c r="E114">
        <v>0</v>
      </c>
      <c r="F114">
        <v>0</v>
      </c>
      <c r="G114">
        <v>0</v>
      </c>
      <c r="H114">
        <v>0</v>
      </c>
      <c r="I114">
        <v>15</v>
      </c>
      <c r="J114">
        <v>73</v>
      </c>
      <c r="K114">
        <v>31</v>
      </c>
      <c r="L114">
        <v>19</v>
      </c>
      <c r="M114">
        <v>0</v>
      </c>
      <c r="N114">
        <v>0</v>
      </c>
      <c r="O114">
        <v>0</v>
      </c>
      <c r="P114">
        <v>0</v>
      </c>
      <c r="Q114">
        <v>10</v>
      </c>
      <c r="R114">
        <v>0</v>
      </c>
      <c r="S114">
        <v>0</v>
      </c>
      <c r="T114">
        <v>0</v>
      </c>
      <c r="U114">
        <v>0</v>
      </c>
      <c r="V114">
        <v>0</v>
      </c>
      <c r="W114">
        <v>17</v>
      </c>
      <c r="X114">
        <v>2</v>
      </c>
      <c r="Y114">
        <v>62</v>
      </c>
      <c r="Z114">
        <v>0</v>
      </c>
      <c r="AA114">
        <v>0</v>
      </c>
      <c r="AB114">
        <v>0</v>
      </c>
      <c r="AC114">
        <v>0</v>
      </c>
      <c r="AD114">
        <v>0</v>
      </c>
      <c r="AE114">
        <v>0</v>
      </c>
      <c r="AF114">
        <v>47</v>
      </c>
      <c r="AG114">
        <v>2</v>
      </c>
      <c r="AH114">
        <v>0</v>
      </c>
      <c r="AI114">
        <v>0</v>
      </c>
      <c r="AJ114">
        <v>0</v>
      </c>
      <c r="AK114">
        <v>0</v>
      </c>
      <c r="AL114">
        <v>0</v>
      </c>
      <c r="AM114">
        <v>10</v>
      </c>
      <c r="AN114">
        <v>0</v>
      </c>
      <c r="AO114">
        <v>0</v>
      </c>
      <c r="AP114">
        <v>0</v>
      </c>
      <c r="AQ114">
        <v>0</v>
      </c>
      <c r="AR114">
        <v>0</v>
      </c>
      <c r="AS114">
        <v>0</v>
      </c>
      <c r="AT114">
        <v>0</v>
      </c>
      <c r="AU114">
        <v>0</v>
      </c>
      <c r="AV114">
        <v>0</v>
      </c>
      <c r="AW114">
        <v>0</v>
      </c>
      <c r="AX114">
        <v>0</v>
      </c>
      <c r="AY114">
        <v>0</v>
      </c>
      <c r="AZ114">
        <v>13</v>
      </c>
      <c r="BA114">
        <v>0</v>
      </c>
      <c r="BB114">
        <v>0</v>
      </c>
      <c r="BC114">
        <v>100</v>
      </c>
      <c r="BD114">
        <v>18</v>
      </c>
      <c r="BE114">
        <v>0</v>
      </c>
      <c r="BF114">
        <v>17</v>
      </c>
      <c r="BG114">
        <v>19</v>
      </c>
      <c r="BH114">
        <v>0</v>
      </c>
      <c r="BI114">
        <v>0</v>
      </c>
      <c r="BJ114">
        <v>0</v>
      </c>
      <c r="BK114">
        <v>0</v>
      </c>
      <c r="BL114">
        <v>0</v>
      </c>
      <c r="BM114">
        <v>0</v>
      </c>
      <c r="BN114">
        <v>4</v>
      </c>
      <c r="BO114">
        <v>0</v>
      </c>
      <c r="BP114">
        <v>0</v>
      </c>
      <c r="BQ114">
        <v>54</v>
      </c>
    </row>
    <row r="115" spans="1:69" x14ac:dyDescent="0.2">
      <c r="A115" s="1">
        <v>43921</v>
      </c>
      <c r="B115">
        <v>22</v>
      </c>
      <c r="C115">
        <v>0</v>
      </c>
      <c r="D115">
        <v>0</v>
      </c>
      <c r="E115">
        <v>9</v>
      </c>
      <c r="F115">
        <v>21</v>
      </c>
      <c r="G115">
        <v>0</v>
      </c>
      <c r="H115">
        <v>0</v>
      </c>
      <c r="I115">
        <v>0</v>
      </c>
      <c r="J115">
        <v>0</v>
      </c>
      <c r="K115">
        <v>22</v>
      </c>
      <c r="L115">
        <v>23</v>
      </c>
      <c r="M115">
        <v>0</v>
      </c>
      <c r="N115">
        <v>0</v>
      </c>
      <c r="O115">
        <v>23</v>
      </c>
      <c r="P115">
        <v>0</v>
      </c>
      <c r="Q115">
        <v>6</v>
      </c>
      <c r="R115">
        <v>0</v>
      </c>
      <c r="S115">
        <v>0</v>
      </c>
      <c r="T115">
        <v>0</v>
      </c>
      <c r="U115">
        <v>0</v>
      </c>
      <c r="V115">
        <v>0</v>
      </c>
      <c r="W115">
        <v>24</v>
      </c>
      <c r="X115">
        <v>3</v>
      </c>
      <c r="Y115">
        <v>0</v>
      </c>
      <c r="Z115">
        <v>0</v>
      </c>
      <c r="AA115">
        <v>0</v>
      </c>
      <c r="AB115">
        <v>0</v>
      </c>
      <c r="AC115">
        <v>0</v>
      </c>
      <c r="AD115">
        <v>0</v>
      </c>
      <c r="AE115">
        <v>0</v>
      </c>
      <c r="AF115">
        <v>33</v>
      </c>
      <c r="AG115">
        <v>1</v>
      </c>
      <c r="AH115">
        <v>0</v>
      </c>
      <c r="AI115">
        <v>0</v>
      </c>
      <c r="AJ115">
        <v>0</v>
      </c>
      <c r="AK115">
        <v>11</v>
      </c>
      <c r="AL115">
        <v>18</v>
      </c>
      <c r="AM115">
        <v>0</v>
      </c>
      <c r="AN115">
        <v>0</v>
      </c>
      <c r="AO115">
        <v>30</v>
      </c>
      <c r="AP115">
        <v>0</v>
      </c>
      <c r="AQ115">
        <v>0</v>
      </c>
      <c r="AR115">
        <v>34</v>
      </c>
      <c r="AS115">
        <v>0</v>
      </c>
      <c r="AT115">
        <v>6</v>
      </c>
      <c r="AU115">
        <v>0</v>
      </c>
      <c r="AV115">
        <v>0</v>
      </c>
      <c r="AW115">
        <v>33</v>
      </c>
      <c r="AX115">
        <v>0</v>
      </c>
      <c r="AY115">
        <v>0</v>
      </c>
      <c r="AZ115">
        <v>0</v>
      </c>
      <c r="BA115">
        <v>23</v>
      </c>
      <c r="BB115">
        <v>0</v>
      </c>
      <c r="BC115">
        <v>43</v>
      </c>
      <c r="BD115">
        <v>22</v>
      </c>
      <c r="BE115">
        <v>0</v>
      </c>
      <c r="BF115">
        <v>0</v>
      </c>
      <c r="BG115">
        <v>15</v>
      </c>
      <c r="BH115">
        <v>0</v>
      </c>
      <c r="BI115">
        <v>16</v>
      </c>
      <c r="BJ115">
        <v>0</v>
      </c>
      <c r="BK115">
        <v>0</v>
      </c>
      <c r="BL115">
        <v>0</v>
      </c>
      <c r="BM115">
        <v>0</v>
      </c>
      <c r="BN115">
        <v>10</v>
      </c>
      <c r="BO115">
        <v>0</v>
      </c>
      <c r="BP115">
        <v>0</v>
      </c>
      <c r="BQ115">
        <v>0</v>
      </c>
    </row>
    <row r="116" spans="1:69" x14ac:dyDescent="0.2">
      <c r="A116" s="1">
        <v>43951</v>
      </c>
      <c r="B116">
        <v>14</v>
      </c>
      <c r="C116">
        <v>0</v>
      </c>
      <c r="D116">
        <v>0</v>
      </c>
      <c r="E116">
        <v>8</v>
      </c>
      <c r="F116">
        <v>0</v>
      </c>
      <c r="G116">
        <v>17</v>
      </c>
      <c r="H116">
        <v>0</v>
      </c>
      <c r="I116">
        <v>0</v>
      </c>
      <c r="J116">
        <v>0</v>
      </c>
      <c r="K116">
        <v>23</v>
      </c>
      <c r="L116">
        <v>15</v>
      </c>
      <c r="M116">
        <v>0</v>
      </c>
      <c r="N116">
        <v>90.518567347835642</v>
      </c>
      <c r="O116">
        <v>0</v>
      </c>
      <c r="P116">
        <v>0</v>
      </c>
      <c r="Q116">
        <v>15</v>
      </c>
      <c r="R116">
        <v>0</v>
      </c>
      <c r="S116">
        <v>0</v>
      </c>
      <c r="T116">
        <v>0</v>
      </c>
      <c r="U116">
        <v>9</v>
      </c>
      <c r="V116">
        <v>0</v>
      </c>
      <c r="W116">
        <v>16</v>
      </c>
      <c r="X116">
        <v>1</v>
      </c>
      <c r="Y116">
        <v>18</v>
      </c>
      <c r="Z116">
        <v>0</v>
      </c>
      <c r="AA116">
        <v>0</v>
      </c>
      <c r="AB116">
        <v>0</v>
      </c>
      <c r="AC116">
        <v>0</v>
      </c>
      <c r="AD116">
        <v>0</v>
      </c>
      <c r="AE116">
        <v>0</v>
      </c>
      <c r="AF116">
        <v>0</v>
      </c>
      <c r="AG116">
        <v>3</v>
      </c>
      <c r="AH116">
        <v>10</v>
      </c>
      <c r="AI116">
        <v>0</v>
      </c>
      <c r="AJ116">
        <v>0</v>
      </c>
      <c r="AK116">
        <v>6</v>
      </c>
      <c r="AL116">
        <v>0</v>
      </c>
      <c r="AM116">
        <v>20</v>
      </c>
      <c r="AN116">
        <v>0</v>
      </c>
      <c r="AO116">
        <v>0</v>
      </c>
      <c r="AP116">
        <v>0</v>
      </c>
      <c r="AQ116">
        <v>0</v>
      </c>
      <c r="AR116">
        <v>0</v>
      </c>
      <c r="AS116">
        <v>0</v>
      </c>
      <c r="AT116">
        <v>4</v>
      </c>
      <c r="AU116">
        <v>12</v>
      </c>
      <c r="AV116">
        <v>0</v>
      </c>
      <c r="AW116">
        <v>0</v>
      </c>
      <c r="AX116">
        <v>0</v>
      </c>
      <c r="AY116">
        <v>16</v>
      </c>
      <c r="AZ116">
        <v>9</v>
      </c>
      <c r="BA116">
        <v>0</v>
      </c>
      <c r="BB116">
        <v>38</v>
      </c>
      <c r="BC116">
        <v>0</v>
      </c>
      <c r="BD116">
        <v>21</v>
      </c>
      <c r="BE116">
        <v>0</v>
      </c>
      <c r="BF116">
        <v>0</v>
      </c>
      <c r="BG116">
        <v>0</v>
      </c>
      <c r="BH116">
        <v>0</v>
      </c>
      <c r="BI116">
        <v>0</v>
      </c>
      <c r="BJ116">
        <v>0</v>
      </c>
      <c r="BK116">
        <v>19</v>
      </c>
      <c r="BL116">
        <v>0</v>
      </c>
      <c r="BM116">
        <v>0</v>
      </c>
      <c r="BN116">
        <v>7</v>
      </c>
      <c r="BO116">
        <v>0</v>
      </c>
      <c r="BP116">
        <v>0</v>
      </c>
      <c r="BQ116">
        <v>17</v>
      </c>
    </row>
    <row r="117" spans="1:69" x14ac:dyDescent="0.2">
      <c r="A117" s="1">
        <v>43982</v>
      </c>
      <c r="B117">
        <v>15</v>
      </c>
      <c r="C117">
        <v>0</v>
      </c>
      <c r="D117">
        <v>0</v>
      </c>
      <c r="E117">
        <v>0</v>
      </c>
      <c r="F117">
        <v>0</v>
      </c>
      <c r="G117">
        <v>0</v>
      </c>
      <c r="H117">
        <v>0</v>
      </c>
      <c r="I117">
        <v>8</v>
      </c>
      <c r="J117">
        <v>0</v>
      </c>
      <c r="K117">
        <v>29</v>
      </c>
      <c r="L117">
        <v>41</v>
      </c>
      <c r="M117">
        <v>0</v>
      </c>
      <c r="N117">
        <v>9.7615908591518341</v>
      </c>
      <c r="O117">
        <v>13</v>
      </c>
      <c r="P117">
        <v>0</v>
      </c>
      <c r="Q117">
        <v>13</v>
      </c>
      <c r="R117">
        <v>0</v>
      </c>
      <c r="S117">
        <v>0</v>
      </c>
      <c r="T117">
        <v>0</v>
      </c>
      <c r="U117">
        <v>10</v>
      </c>
      <c r="V117">
        <v>72</v>
      </c>
      <c r="W117">
        <v>26</v>
      </c>
      <c r="X117">
        <v>1</v>
      </c>
      <c r="Y117">
        <v>0</v>
      </c>
      <c r="Z117">
        <v>0</v>
      </c>
      <c r="AA117">
        <v>31</v>
      </c>
      <c r="AB117">
        <v>0</v>
      </c>
      <c r="AC117">
        <v>0</v>
      </c>
      <c r="AD117">
        <v>0</v>
      </c>
      <c r="AE117">
        <v>29</v>
      </c>
      <c r="AF117">
        <v>0</v>
      </c>
      <c r="AG117">
        <v>1</v>
      </c>
      <c r="AH117">
        <v>11</v>
      </c>
      <c r="AI117">
        <v>9</v>
      </c>
      <c r="AJ117">
        <v>0</v>
      </c>
      <c r="AK117">
        <v>0</v>
      </c>
      <c r="AL117">
        <v>0</v>
      </c>
      <c r="AM117">
        <v>11</v>
      </c>
      <c r="AN117">
        <v>0</v>
      </c>
      <c r="AO117">
        <v>31</v>
      </c>
      <c r="AP117">
        <v>0</v>
      </c>
      <c r="AQ117">
        <v>0</v>
      </c>
      <c r="AR117">
        <v>20</v>
      </c>
      <c r="AS117">
        <v>0</v>
      </c>
      <c r="AT117">
        <v>5</v>
      </c>
      <c r="AU117">
        <v>0</v>
      </c>
      <c r="AV117">
        <v>0</v>
      </c>
      <c r="AW117">
        <v>10</v>
      </c>
      <c r="AX117">
        <v>34</v>
      </c>
      <c r="AY117">
        <v>0</v>
      </c>
      <c r="AZ117">
        <v>0</v>
      </c>
      <c r="BA117">
        <v>0</v>
      </c>
      <c r="BB117">
        <v>0</v>
      </c>
      <c r="BC117">
        <v>0</v>
      </c>
      <c r="BD117">
        <v>0</v>
      </c>
      <c r="BE117">
        <v>0</v>
      </c>
      <c r="BF117">
        <v>0</v>
      </c>
      <c r="BG117">
        <v>8</v>
      </c>
      <c r="BH117">
        <v>24</v>
      </c>
      <c r="BI117">
        <v>0</v>
      </c>
      <c r="BJ117">
        <v>0</v>
      </c>
      <c r="BK117">
        <v>0</v>
      </c>
      <c r="BL117">
        <v>34</v>
      </c>
      <c r="BM117">
        <v>0</v>
      </c>
      <c r="BN117">
        <v>7</v>
      </c>
      <c r="BO117">
        <v>0</v>
      </c>
      <c r="BP117">
        <v>0</v>
      </c>
      <c r="BQ117">
        <v>17</v>
      </c>
    </row>
    <row r="118" spans="1:69" x14ac:dyDescent="0.2">
      <c r="A118" s="1">
        <v>44012</v>
      </c>
      <c r="B118">
        <v>0</v>
      </c>
      <c r="C118">
        <v>30</v>
      </c>
      <c r="D118">
        <v>0</v>
      </c>
      <c r="E118">
        <v>0</v>
      </c>
      <c r="F118">
        <v>23</v>
      </c>
      <c r="G118">
        <v>0</v>
      </c>
      <c r="H118">
        <v>0</v>
      </c>
      <c r="I118">
        <v>0</v>
      </c>
      <c r="J118">
        <v>0</v>
      </c>
      <c r="K118">
        <v>39</v>
      </c>
      <c r="L118">
        <v>0</v>
      </c>
      <c r="M118">
        <v>0</v>
      </c>
      <c r="N118">
        <v>0.90914084816523832</v>
      </c>
      <c r="O118">
        <v>0</v>
      </c>
      <c r="P118">
        <v>0</v>
      </c>
      <c r="Q118">
        <v>7</v>
      </c>
      <c r="R118">
        <v>0</v>
      </c>
      <c r="S118">
        <v>0</v>
      </c>
      <c r="T118">
        <v>0</v>
      </c>
      <c r="U118">
        <v>0</v>
      </c>
      <c r="V118">
        <v>0</v>
      </c>
      <c r="W118">
        <v>24</v>
      </c>
      <c r="X118">
        <v>2</v>
      </c>
      <c r="Y118">
        <v>61</v>
      </c>
      <c r="Z118">
        <v>0</v>
      </c>
      <c r="AA118">
        <v>0</v>
      </c>
      <c r="AB118">
        <v>31</v>
      </c>
      <c r="AC118">
        <v>0</v>
      </c>
      <c r="AD118">
        <v>0</v>
      </c>
      <c r="AE118">
        <v>0</v>
      </c>
      <c r="AF118">
        <v>11</v>
      </c>
      <c r="AG118">
        <v>1</v>
      </c>
      <c r="AH118">
        <v>9</v>
      </c>
      <c r="AI118">
        <v>10</v>
      </c>
      <c r="AJ118">
        <v>0</v>
      </c>
      <c r="AK118">
        <v>16</v>
      </c>
      <c r="AL118">
        <v>0</v>
      </c>
      <c r="AM118">
        <v>17</v>
      </c>
      <c r="AN118">
        <v>0</v>
      </c>
      <c r="AO118">
        <v>0</v>
      </c>
      <c r="AP118">
        <v>0</v>
      </c>
      <c r="AQ118">
        <v>0</v>
      </c>
      <c r="AR118">
        <v>0</v>
      </c>
      <c r="AS118">
        <v>20</v>
      </c>
      <c r="AT118">
        <v>3</v>
      </c>
      <c r="AU118">
        <v>0</v>
      </c>
      <c r="AV118">
        <v>0</v>
      </c>
      <c r="AW118">
        <v>32</v>
      </c>
      <c r="AX118">
        <v>20</v>
      </c>
      <c r="AY118">
        <v>21</v>
      </c>
      <c r="AZ118">
        <v>5</v>
      </c>
      <c r="BA118">
        <v>0</v>
      </c>
      <c r="BB118">
        <v>0</v>
      </c>
      <c r="BC118">
        <v>20</v>
      </c>
      <c r="BD118">
        <v>19</v>
      </c>
      <c r="BE118">
        <v>0</v>
      </c>
      <c r="BF118">
        <v>0</v>
      </c>
      <c r="BG118">
        <v>24</v>
      </c>
      <c r="BH118">
        <v>0</v>
      </c>
      <c r="BI118">
        <v>0</v>
      </c>
      <c r="BJ118">
        <v>0</v>
      </c>
      <c r="BK118">
        <v>0</v>
      </c>
      <c r="BL118">
        <v>11</v>
      </c>
      <c r="BM118">
        <v>0</v>
      </c>
      <c r="BN118">
        <v>6</v>
      </c>
      <c r="BO118">
        <v>0</v>
      </c>
      <c r="BP118">
        <v>24</v>
      </c>
      <c r="BQ118">
        <v>0</v>
      </c>
    </row>
    <row r="119" spans="1:69" x14ac:dyDescent="0.2">
      <c r="A119" s="1">
        <v>44043</v>
      </c>
      <c r="B119">
        <v>0</v>
      </c>
      <c r="C119">
        <v>16</v>
      </c>
      <c r="D119">
        <v>0</v>
      </c>
      <c r="E119">
        <v>22</v>
      </c>
      <c r="F119">
        <v>22</v>
      </c>
      <c r="G119">
        <v>0</v>
      </c>
      <c r="H119">
        <v>0</v>
      </c>
      <c r="I119">
        <v>18</v>
      </c>
      <c r="J119">
        <v>0</v>
      </c>
      <c r="K119">
        <v>34</v>
      </c>
      <c r="L119">
        <v>0</v>
      </c>
      <c r="M119">
        <v>0</v>
      </c>
      <c r="N119">
        <v>2.4307844429795651</v>
      </c>
      <c r="O119">
        <v>17</v>
      </c>
      <c r="P119">
        <v>0</v>
      </c>
      <c r="Q119">
        <v>9</v>
      </c>
      <c r="R119">
        <v>0</v>
      </c>
      <c r="S119">
        <v>0</v>
      </c>
      <c r="T119">
        <v>46</v>
      </c>
      <c r="U119">
        <v>0</v>
      </c>
      <c r="V119">
        <v>0</v>
      </c>
      <c r="W119">
        <v>21</v>
      </c>
      <c r="X119">
        <v>2</v>
      </c>
      <c r="Y119">
        <v>31</v>
      </c>
      <c r="Z119">
        <v>0</v>
      </c>
      <c r="AA119">
        <v>35</v>
      </c>
      <c r="AB119">
        <v>0</v>
      </c>
      <c r="AC119">
        <v>0</v>
      </c>
      <c r="AD119">
        <v>13</v>
      </c>
      <c r="AE119">
        <v>0</v>
      </c>
      <c r="AF119">
        <v>0</v>
      </c>
      <c r="AG119">
        <v>3</v>
      </c>
      <c r="AH119">
        <v>0</v>
      </c>
      <c r="AI119">
        <v>0</v>
      </c>
      <c r="AJ119">
        <v>0</v>
      </c>
      <c r="AK119">
        <v>35</v>
      </c>
      <c r="AL119">
        <v>21</v>
      </c>
      <c r="AM119">
        <v>12</v>
      </c>
      <c r="AN119">
        <v>0</v>
      </c>
      <c r="AO119">
        <v>0</v>
      </c>
      <c r="AP119">
        <v>0</v>
      </c>
      <c r="AQ119">
        <v>0</v>
      </c>
      <c r="AR119">
        <v>14</v>
      </c>
      <c r="AS119">
        <v>0</v>
      </c>
      <c r="AT119">
        <v>1</v>
      </c>
      <c r="AU119">
        <v>0</v>
      </c>
      <c r="AV119">
        <v>0</v>
      </c>
      <c r="AW119">
        <v>0</v>
      </c>
      <c r="AX119">
        <v>0</v>
      </c>
      <c r="AY119">
        <v>0</v>
      </c>
      <c r="AZ119">
        <v>0</v>
      </c>
      <c r="BA119">
        <v>22</v>
      </c>
      <c r="BB119">
        <v>0</v>
      </c>
      <c r="BC119">
        <v>0</v>
      </c>
      <c r="BD119">
        <v>20</v>
      </c>
      <c r="BE119">
        <v>19</v>
      </c>
      <c r="BF119">
        <v>0</v>
      </c>
      <c r="BG119">
        <v>0</v>
      </c>
      <c r="BH119">
        <v>0</v>
      </c>
      <c r="BI119">
        <v>0</v>
      </c>
      <c r="BJ119">
        <v>0</v>
      </c>
      <c r="BK119">
        <v>0</v>
      </c>
      <c r="BL119">
        <v>0</v>
      </c>
      <c r="BM119">
        <v>0</v>
      </c>
      <c r="BN119">
        <v>9</v>
      </c>
      <c r="BO119">
        <v>0</v>
      </c>
      <c r="BP119">
        <v>9</v>
      </c>
      <c r="BQ119">
        <v>0</v>
      </c>
    </row>
    <row r="120" spans="1:69" x14ac:dyDescent="0.2">
      <c r="A120" s="1">
        <v>44074</v>
      </c>
      <c r="B120">
        <v>0</v>
      </c>
      <c r="C120">
        <v>26</v>
      </c>
      <c r="D120">
        <v>0</v>
      </c>
      <c r="E120">
        <v>0</v>
      </c>
      <c r="F120">
        <v>0</v>
      </c>
      <c r="G120">
        <v>0</v>
      </c>
      <c r="H120">
        <v>0</v>
      </c>
      <c r="I120">
        <v>10</v>
      </c>
      <c r="J120">
        <v>0</v>
      </c>
      <c r="K120">
        <v>33</v>
      </c>
      <c r="L120">
        <v>24</v>
      </c>
      <c r="M120">
        <v>0</v>
      </c>
      <c r="N120">
        <v>24.931333772797188</v>
      </c>
      <c r="O120">
        <v>0</v>
      </c>
      <c r="P120">
        <v>0</v>
      </c>
      <c r="Q120">
        <v>6</v>
      </c>
      <c r="R120">
        <v>32</v>
      </c>
      <c r="S120">
        <v>0</v>
      </c>
      <c r="T120">
        <v>0</v>
      </c>
      <c r="U120">
        <v>5</v>
      </c>
      <c r="V120">
        <v>0</v>
      </c>
      <c r="W120">
        <v>0</v>
      </c>
      <c r="X120">
        <v>3</v>
      </c>
      <c r="Y120">
        <v>20</v>
      </c>
      <c r="Z120">
        <v>0</v>
      </c>
      <c r="AA120">
        <v>35</v>
      </c>
      <c r="AB120">
        <v>41</v>
      </c>
      <c r="AC120">
        <v>0</v>
      </c>
      <c r="AD120">
        <v>0</v>
      </c>
      <c r="AE120">
        <v>14</v>
      </c>
      <c r="AF120">
        <v>0</v>
      </c>
      <c r="AG120">
        <v>2</v>
      </c>
      <c r="AH120">
        <v>0</v>
      </c>
      <c r="AI120">
        <v>0</v>
      </c>
      <c r="AJ120">
        <v>0</v>
      </c>
      <c r="AK120">
        <v>17</v>
      </c>
      <c r="AL120">
        <v>28</v>
      </c>
      <c r="AM120">
        <v>13</v>
      </c>
      <c r="AN120">
        <v>75</v>
      </c>
      <c r="AO120">
        <v>37</v>
      </c>
      <c r="AP120">
        <v>0</v>
      </c>
      <c r="AQ120">
        <v>23</v>
      </c>
      <c r="AR120">
        <v>0</v>
      </c>
      <c r="AS120">
        <v>0</v>
      </c>
      <c r="AT120">
        <v>0</v>
      </c>
      <c r="AU120">
        <v>0</v>
      </c>
      <c r="AV120">
        <v>0</v>
      </c>
      <c r="AW120">
        <v>21</v>
      </c>
      <c r="AX120">
        <v>0</v>
      </c>
      <c r="AY120">
        <v>0</v>
      </c>
      <c r="AZ120">
        <v>0</v>
      </c>
      <c r="BA120">
        <v>0</v>
      </c>
      <c r="BB120">
        <v>15</v>
      </c>
      <c r="BC120">
        <v>0</v>
      </c>
      <c r="BD120">
        <v>0</v>
      </c>
      <c r="BE120">
        <v>58</v>
      </c>
      <c r="BF120">
        <v>0</v>
      </c>
      <c r="BG120">
        <v>11</v>
      </c>
      <c r="BH120">
        <v>0</v>
      </c>
      <c r="BI120">
        <v>0</v>
      </c>
      <c r="BJ120">
        <v>0</v>
      </c>
      <c r="BK120">
        <v>0</v>
      </c>
      <c r="BL120">
        <v>21</v>
      </c>
      <c r="BM120">
        <v>13</v>
      </c>
      <c r="BN120">
        <v>7</v>
      </c>
      <c r="BO120">
        <v>0</v>
      </c>
      <c r="BP120">
        <v>8</v>
      </c>
      <c r="BQ120">
        <v>12</v>
      </c>
    </row>
    <row r="121" spans="1:69" x14ac:dyDescent="0.2">
      <c r="A121" s="1">
        <v>44104</v>
      </c>
      <c r="B121">
        <v>0</v>
      </c>
      <c r="C121">
        <v>34</v>
      </c>
      <c r="D121">
        <v>0</v>
      </c>
      <c r="E121">
        <v>0</v>
      </c>
      <c r="F121">
        <v>0</v>
      </c>
      <c r="G121">
        <v>21</v>
      </c>
      <c r="H121">
        <v>0</v>
      </c>
      <c r="I121">
        <v>0</v>
      </c>
      <c r="J121">
        <v>0</v>
      </c>
      <c r="K121">
        <v>17</v>
      </c>
      <c r="L121">
        <v>55</v>
      </c>
      <c r="M121">
        <v>0</v>
      </c>
      <c r="N121">
        <v>7.415952537903757</v>
      </c>
      <c r="O121">
        <v>0</v>
      </c>
      <c r="P121">
        <v>32</v>
      </c>
      <c r="Q121">
        <v>48</v>
      </c>
      <c r="R121">
        <v>43</v>
      </c>
      <c r="S121">
        <v>0</v>
      </c>
      <c r="T121">
        <v>0</v>
      </c>
      <c r="U121">
        <v>3</v>
      </c>
      <c r="V121">
        <v>0</v>
      </c>
      <c r="W121">
        <v>0</v>
      </c>
      <c r="X121">
        <v>0</v>
      </c>
      <c r="Y121">
        <v>0</v>
      </c>
      <c r="Z121">
        <v>0</v>
      </c>
      <c r="AA121">
        <v>24</v>
      </c>
      <c r="AB121">
        <v>55</v>
      </c>
      <c r="AC121">
        <v>0</v>
      </c>
      <c r="AD121">
        <v>13</v>
      </c>
      <c r="AE121">
        <v>0</v>
      </c>
      <c r="AF121">
        <v>0</v>
      </c>
      <c r="AG121">
        <v>2</v>
      </c>
      <c r="AH121">
        <v>0</v>
      </c>
      <c r="AI121">
        <v>31</v>
      </c>
      <c r="AJ121">
        <v>0</v>
      </c>
      <c r="AK121">
        <v>23</v>
      </c>
      <c r="AL121">
        <v>0</v>
      </c>
      <c r="AM121">
        <v>13</v>
      </c>
      <c r="AN121">
        <v>0</v>
      </c>
      <c r="AO121">
        <v>0</v>
      </c>
      <c r="AP121">
        <v>0</v>
      </c>
      <c r="AQ121">
        <v>0</v>
      </c>
      <c r="AR121">
        <v>0</v>
      </c>
      <c r="AS121">
        <v>0</v>
      </c>
      <c r="AT121">
        <v>2</v>
      </c>
      <c r="AU121">
        <v>0</v>
      </c>
      <c r="AV121">
        <v>11</v>
      </c>
      <c r="AW121">
        <v>0</v>
      </c>
      <c r="AX121">
        <v>0</v>
      </c>
      <c r="AY121">
        <v>0</v>
      </c>
      <c r="AZ121">
        <v>5</v>
      </c>
      <c r="BA121">
        <v>0</v>
      </c>
      <c r="BB121">
        <v>0</v>
      </c>
      <c r="BC121">
        <v>0</v>
      </c>
      <c r="BD121">
        <v>0</v>
      </c>
      <c r="BE121">
        <v>0</v>
      </c>
      <c r="BF121">
        <v>0</v>
      </c>
      <c r="BG121">
        <v>0</v>
      </c>
      <c r="BH121">
        <v>0</v>
      </c>
      <c r="BI121">
        <v>0</v>
      </c>
      <c r="BJ121">
        <v>0</v>
      </c>
      <c r="BK121">
        <v>14</v>
      </c>
      <c r="BL121">
        <v>18</v>
      </c>
      <c r="BM121">
        <v>0</v>
      </c>
      <c r="BN121">
        <v>9</v>
      </c>
      <c r="BO121">
        <v>0</v>
      </c>
      <c r="BP121">
        <v>12</v>
      </c>
      <c r="BQ121">
        <v>0</v>
      </c>
    </row>
    <row r="122" spans="1:69" x14ac:dyDescent="0.2">
      <c r="A122" s="1">
        <v>44135</v>
      </c>
      <c r="B122">
        <v>0</v>
      </c>
      <c r="C122">
        <v>22</v>
      </c>
      <c r="D122">
        <v>0</v>
      </c>
      <c r="E122">
        <v>17</v>
      </c>
      <c r="F122">
        <v>10</v>
      </c>
      <c r="G122">
        <v>0</v>
      </c>
      <c r="H122">
        <v>0</v>
      </c>
      <c r="I122">
        <v>14</v>
      </c>
      <c r="J122">
        <v>0</v>
      </c>
      <c r="K122">
        <v>39</v>
      </c>
      <c r="L122">
        <v>13</v>
      </c>
      <c r="M122">
        <v>0</v>
      </c>
      <c r="N122">
        <v>68.35585585585585</v>
      </c>
      <c r="O122">
        <v>0</v>
      </c>
      <c r="P122">
        <v>0</v>
      </c>
      <c r="Q122">
        <v>27</v>
      </c>
      <c r="R122">
        <v>20</v>
      </c>
      <c r="S122">
        <v>0</v>
      </c>
      <c r="T122">
        <v>0</v>
      </c>
      <c r="U122">
        <v>8</v>
      </c>
      <c r="V122">
        <v>21</v>
      </c>
      <c r="W122">
        <v>0</v>
      </c>
      <c r="X122">
        <v>3</v>
      </c>
      <c r="Y122">
        <v>0</v>
      </c>
      <c r="Z122">
        <v>24</v>
      </c>
      <c r="AA122">
        <v>44</v>
      </c>
      <c r="AB122">
        <v>32</v>
      </c>
      <c r="AC122">
        <v>69</v>
      </c>
      <c r="AD122">
        <v>0</v>
      </c>
      <c r="AE122">
        <v>25</v>
      </c>
      <c r="AF122">
        <v>0</v>
      </c>
      <c r="AG122">
        <v>2</v>
      </c>
      <c r="AH122">
        <v>0</v>
      </c>
      <c r="AI122">
        <v>20</v>
      </c>
      <c r="AJ122">
        <v>0</v>
      </c>
      <c r="AK122">
        <v>60</v>
      </c>
      <c r="AL122">
        <v>0</v>
      </c>
      <c r="AM122">
        <v>17</v>
      </c>
      <c r="AN122">
        <v>62</v>
      </c>
      <c r="AO122">
        <v>20</v>
      </c>
      <c r="AP122">
        <v>0</v>
      </c>
      <c r="AQ122">
        <v>0</v>
      </c>
      <c r="AR122">
        <v>0</v>
      </c>
      <c r="AS122">
        <v>0</v>
      </c>
      <c r="AT122">
        <v>3</v>
      </c>
      <c r="AU122">
        <v>0</v>
      </c>
      <c r="AV122">
        <v>0</v>
      </c>
      <c r="AW122">
        <v>0</v>
      </c>
      <c r="AX122">
        <v>0</v>
      </c>
      <c r="AY122">
        <v>0</v>
      </c>
      <c r="AZ122">
        <v>17</v>
      </c>
      <c r="BA122">
        <v>0</v>
      </c>
      <c r="BB122">
        <v>0</v>
      </c>
      <c r="BC122">
        <v>28</v>
      </c>
      <c r="BD122">
        <v>35</v>
      </c>
      <c r="BE122">
        <v>0</v>
      </c>
      <c r="BF122">
        <v>0</v>
      </c>
      <c r="BG122">
        <v>39</v>
      </c>
      <c r="BH122">
        <v>0</v>
      </c>
      <c r="BI122">
        <v>0</v>
      </c>
      <c r="BJ122">
        <v>0</v>
      </c>
      <c r="BK122">
        <v>14</v>
      </c>
      <c r="BL122">
        <v>27</v>
      </c>
      <c r="BM122">
        <v>0</v>
      </c>
      <c r="BN122">
        <v>13</v>
      </c>
      <c r="BO122">
        <v>57</v>
      </c>
      <c r="BP122">
        <v>0</v>
      </c>
      <c r="BQ122">
        <v>12</v>
      </c>
    </row>
    <row r="123" spans="1:69" x14ac:dyDescent="0.2">
      <c r="A123" s="1">
        <v>44165</v>
      </c>
      <c r="B123">
        <v>0</v>
      </c>
      <c r="C123">
        <v>33</v>
      </c>
      <c r="D123">
        <v>0</v>
      </c>
      <c r="E123">
        <v>29</v>
      </c>
      <c r="F123">
        <v>0</v>
      </c>
      <c r="G123">
        <v>0</v>
      </c>
      <c r="H123">
        <v>0</v>
      </c>
      <c r="I123">
        <v>20</v>
      </c>
      <c r="J123">
        <v>0</v>
      </c>
      <c r="K123">
        <v>23</v>
      </c>
      <c r="L123">
        <v>29</v>
      </c>
      <c r="M123">
        <v>0</v>
      </c>
      <c r="N123">
        <v>7.0863546473302579</v>
      </c>
      <c r="O123">
        <v>0</v>
      </c>
      <c r="P123">
        <v>0</v>
      </c>
      <c r="Q123">
        <v>26</v>
      </c>
      <c r="R123">
        <v>0</v>
      </c>
      <c r="S123">
        <v>0</v>
      </c>
      <c r="T123">
        <v>0</v>
      </c>
      <c r="U123">
        <v>6</v>
      </c>
      <c r="V123">
        <v>0</v>
      </c>
      <c r="W123">
        <v>13</v>
      </c>
      <c r="X123">
        <v>3</v>
      </c>
      <c r="Y123">
        <v>53</v>
      </c>
      <c r="Z123">
        <v>0</v>
      </c>
      <c r="AA123">
        <v>55</v>
      </c>
      <c r="AB123">
        <v>0</v>
      </c>
      <c r="AC123">
        <v>51</v>
      </c>
      <c r="AD123">
        <v>9</v>
      </c>
      <c r="AE123">
        <v>18</v>
      </c>
      <c r="AF123">
        <v>0</v>
      </c>
      <c r="AG123">
        <v>2</v>
      </c>
      <c r="AH123">
        <v>19</v>
      </c>
      <c r="AI123">
        <v>25</v>
      </c>
      <c r="AJ123">
        <v>39</v>
      </c>
      <c r="AK123">
        <v>26</v>
      </c>
      <c r="AL123">
        <v>0</v>
      </c>
      <c r="AM123">
        <v>16</v>
      </c>
      <c r="AN123">
        <v>0</v>
      </c>
      <c r="AO123">
        <v>28</v>
      </c>
      <c r="AP123">
        <v>0</v>
      </c>
      <c r="AQ123">
        <v>19</v>
      </c>
      <c r="AR123">
        <v>0</v>
      </c>
      <c r="AS123">
        <v>0</v>
      </c>
      <c r="AT123">
        <v>4</v>
      </c>
      <c r="AU123">
        <v>0</v>
      </c>
      <c r="AV123">
        <v>0</v>
      </c>
      <c r="AW123">
        <v>0</v>
      </c>
      <c r="AX123">
        <v>36</v>
      </c>
      <c r="AY123">
        <v>22</v>
      </c>
      <c r="AZ123">
        <v>8</v>
      </c>
      <c r="BA123">
        <v>0</v>
      </c>
      <c r="BB123">
        <v>12</v>
      </c>
      <c r="BC123">
        <v>0</v>
      </c>
      <c r="BD123">
        <v>13</v>
      </c>
      <c r="BE123">
        <v>0</v>
      </c>
      <c r="BF123">
        <v>20</v>
      </c>
      <c r="BG123">
        <v>0</v>
      </c>
      <c r="BH123">
        <v>48</v>
      </c>
      <c r="BI123">
        <v>0</v>
      </c>
      <c r="BJ123">
        <v>0</v>
      </c>
      <c r="BK123">
        <v>82</v>
      </c>
      <c r="BL123">
        <v>0</v>
      </c>
      <c r="BM123">
        <v>0</v>
      </c>
      <c r="BN123">
        <v>11</v>
      </c>
      <c r="BO123">
        <v>57</v>
      </c>
      <c r="BP123">
        <v>0</v>
      </c>
      <c r="BQ123">
        <v>0</v>
      </c>
    </row>
    <row r="124" spans="1:69" x14ac:dyDescent="0.2">
      <c r="A124" s="1">
        <v>44196</v>
      </c>
      <c r="B124">
        <v>0</v>
      </c>
      <c r="C124">
        <v>0</v>
      </c>
      <c r="D124">
        <v>0</v>
      </c>
      <c r="E124">
        <v>10</v>
      </c>
      <c r="F124">
        <v>0</v>
      </c>
      <c r="G124">
        <v>40</v>
      </c>
      <c r="H124">
        <v>0</v>
      </c>
      <c r="I124">
        <v>20</v>
      </c>
      <c r="J124">
        <v>0</v>
      </c>
      <c r="K124">
        <v>24</v>
      </c>
      <c r="L124">
        <v>18</v>
      </c>
      <c r="M124">
        <v>0</v>
      </c>
      <c r="N124">
        <v>20.696000878927709</v>
      </c>
      <c r="O124">
        <v>0</v>
      </c>
      <c r="P124">
        <v>0</v>
      </c>
      <c r="Q124">
        <v>9</v>
      </c>
      <c r="R124">
        <v>0</v>
      </c>
      <c r="S124">
        <v>0</v>
      </c>
      <c r="T124">
        <v>0</v>
      </c>
      <c r="U124">
        <v>5</v>
      </c>
      <c r="V124">
        <v>0</v>
      </c>
      <c r="W124">
        <v>27</v>
      </c>
      <c r="X124">
        <v>3</v>
      </c>
      <c r="Y124">
        <v>0</v>
      </c>
      <c r="Z124">
        <v>22</v>
      </c>
      <c r="AA124">
        <v>19</v>
      </c>
      <c r="AB124">
        <v>78</v>
      </c>
      <c r="AC124">
        <v>0</v>
      </c>
      <c r="AD124">
        <v>12</v>
      </c>
      <c r="AE124">
        <v>29</v>
      </c>
      <c r="AF124">
        <v>53</v>
      </c>
      <c r="AG124">
        <v>2</v>
      </c>
      <c r="AH124">
        <v>0</v>
      </c>
      <c r="AI124">
        <v>0</v>
      </c>
      <c r="AJ124">
        <v>0</v>
      </c>
      <c r="AK124">
        <v>24</v>
      </c>
      <c r="AL124">
        <v>0</v>
      </c>
      <c r="AM124">
        <v>19</v>
      </c>
      <c r="AN124">
        <v>0</v>
      </c>
      <c r="AO124">
        <v>0</v>
      </c>
      <c r="AP124">
        <v>0</v>
      </c>
      <c r="AQ124">
        <v>0</v>
      </c>
      <c r="AR124">
        <v>0</v>
      </c>
      <c r="AS124">
        <v>0</v>
      </c>
      <c r="AT124">
        <v>3</v>
      </c>
      <c r="AU124">
        <v>0</v>
      </c>
      <c r="AV124">
        <v>18</v>
      </c>
      <c r="AW124">
        <v>0</v>
      </c>
      <c r="AX124">
        <v>0</v>
      </c>
      <c r="AY124">
        <v>0</v>
      </c>
      <c r="AZ124">
        <v>24</v>
      </c>
      <c r="BA124">
        <v>19</v>
      </c>
      <c r="BB124">
        <v>0</v>
      </c>
      <c r="BC124">
        <v>0</v>
      </c>
      <c r="BD124">
        <v>0</v>
      </c>
      <c r="BE124">
        <v>0</v>
      </c>
      <c r="BF124">
        <v>0</v>
      </c>
      <c r="BG124">
        <v>19</v>
      </c>
      <c r="BH124">
        <v>43</v>
      </c>
      <c r="BI124">
        <v>0</v>
      </c>
      <c r="BJ124">
        <v>0</v>
      </c>
      <c r="BK124">
        <v>34</v>
      </c>
      <c r="BL124">
        <v>31</v>
      </c>
      <c r="BM124">
        <v>0</v>
      </c>
      <c r="BN124">
        <v>11</v>
      </c>
      <c r="BO124">
        <v>0</v>
      </c>
      <c r="BP124">
        <v>10</v>
      </c>
      <c r="BQ124">
        <v>0</v>
      </c>
    </row>
    <row r="125" spans="1:69" x14ac:dyDescent="0.2">
      <c r="A125" s="1">
        <v>44227</v>
      </c>
      <c r="B125">
        <v>48</v>
      </c>
      <c r="C125">
        <v>0</v>
      </c>
      <c r="D125">
        <v>0</v>
      </c>
      <c r="E125">
        <v>8</v>
      </c>
      <c r="F125">
        <v>0</v>
      </c>
      <c r="G125">
        <v>0</v>
      </c>
      <c r="H125">
        <v>0</v>
      </c>
      <c r="I125">
        <v>11</v>
      </c>
      <c r="J125">
        <v>100</v>
      </c>
      <c r="K125">
        <v>31</v>
      </c>
      <c r="L125">
        <v>39</v>
      </c>
      <c r="M125">
        <v>0</v>
      </c>
      <c r="N125">
        <v>16.122830147220391</v>
      </c>
      <c r="O125">
        <v>0</v>
      </c>
      <c r="P125">
        <v>38</v>
      </c>
      <c r="Q125">
        <v>22</v>
      </c>
      <c r="R125">
        <v>17</v>
      </c>
      <c r="S125">
        <v>0</v>
      </c>
      <c r="T125">
        <v>0</v>
      </c>
      <c r="U125">
        <v>14</v>
      </c>
      <c r="V125">
        <v>0</v>
      </c>
      <c r="W125">
        <v>45</v>
      </c>
      <c r="X125">
        <v>5</v>
      </c>
      <c r="Y125">
        <v>0</v>
      </c>
      <c r="Z125">
        <v>0</v>
      </c>
      <c r="AA125">
        <v>18</v>
      </c>
      <c r="AB125">
        <v>0</v>
      </c>
      <c r="AC125">
        <v>0</v>
      </c>
      <c r="AD125">
        <v>0</v>
      </c>
      <c r="AE125">
        <v>0</v>
      </c>
      <c r="AF125">
        <v>14</v>
      </c>
      <c r="AG125">
        <v>3</v>
      </c>
      <c r="AH125">
        <v>9</v>
      </c>
      <c r="AI125">
        <v>11</v>
      </c>
      <c r="AJ125">
        <v>23</v>
      </c>
      <c r="AK125">
        <v>38</v>
      </c>
      <c r="AL125">
        <v>0</v>
      </c>
      <c r="AM125">
        <v>36</v>
      </c>
      <c r="AN125">
        <v>32</v>
      </c>
      <c r="AO125">
        <v>0</v>
      </c>
      <c r="AP125">
        <v>0</v>
      </c>
      <c r="AQ125">
        <v>25</v>
      </c>
      <c r="AR125">
        <v>24</v>
      </c>
      <c r="AS125">
        <v>0</v>
      </c>
      <c r="AT125">
        <v>8</v>
      </c>
      <c r="AU125">
        <v>46</v>
      </c>
      <c r="AV125">
        <v>12</v>
      </c>
      <c r="AW125">
        <v>0</v>
      </c>
      <c r="AX125">
        <v>25</v>
      </c>
      <c r="AY125">
        <v>0</v>
      </c>
      <c r="AZ125">
        <v>13</v>
      </c>
      <c r="BA125">
        <v>0</v>
      </c>
      <c r="BB125">
        <v>0</v>
      </c>
      <c r="BC125">
        <v>0</v>
      </c>
      <c r="BD125">
        <v>0</v>
      </c>
      <c r="BE125">
        <v>0</v>
      </c>
      <c r="BF125">
        <v>0</v>
      </c>
      <c r="BG125">
        <v>21</v>
      </c>
      <c r="BH125">
        <v>0</v>
      </c>
      <c r="BI125">
        <v>0</v>
      </c>
      <c r="BJ125">
        <v>0</v>
      </c>
      <c r="BK125">
        <v>37</v>
      </c>
      <c r="BL125">
        <v>29</v>
      </c>
      <c r="BM125">
        <v>17</v>
      </c>
      <c r="BN125">
        <v>14</v>
      </c>
      <c r="BO125">
        <v>34</v>
      </c>
      <c r="BP125">
        <v>0</v>
      </c>
      <c r="BQ125">
        <v>0</v>
      </c>
    </row>
    <row r="126" spans="1:69" x14ac:dyDescent="0.2">
      <c r="A126" s="1">
        <v>44255</v>
      </c>
      <c r="B126">
        <v>0</v>
      </c>
      <c r="C126">
        <v>0</v>
      </c>
      <c r="D126">
        <v>0</v>
      </c>
      <c r="E126">
        <v>15</v>
      </c>
      <c r="F126">
        <v>0</v>
      </c>
      <c r="G126">
        <v>0</v>
      </c>
      <c r="H126">
        <v>0</v>
      </c>
      <c r="I126">
        <v>11</v>
      </c>
      <c r="J126">
        <v>51</v>
      </c>
      <c r="K126">
        <v>40</v>
      </c>
      <c r="L126">
        <v>79</v>
      </c>
      <c r="M126">
        <v>26</v>
      </c>
      <c r="N126">
        <v>62.854317732366518</v>
      </c>
      <c r="O126">
        <v>0</v>
      </c>
      <c r="P126">
        <v>0</v>
      </c>
      <c r="Q126">
        <v>40</v>
      </c>
      <c r="R126">
        <v>19</v>
      </c>
      <c r="S126">
        <v>0</v>
      </c>
      <c r="T126">
        <v>0</v>
      </c>
      <c r="U126">
        <v>6</v>
      </c>
      <c r="V126">
        <v>0</v>
      </c>
      <c r="W126">
        <v>23</v>
      </c>
      <c r="X126">
        <v>5</v>
      </c>
      <c r="Y126">
        <v>37</v>
      </c>
      <c r="Z126">
        <v>31</v>
      </c>
      <c r="AA126">
        <v>0</v>
      </c>
      <c r="AB126">
        <v>0</v>
      </c>
      <c r="AC126">
        <v>0</v>
      </c>
      <c r="AD126">
        <v>12</v>
      </c>
      <c r="AE126">
        <v>0</v>
      </c>
      <c r="AF126">
        <v>0</v>
      </c>
      <c r="AG126">
        <v>4</v>
      </c>
      <c r="AH126">
        <v>17</v>
      </c>
      <c r="AI126">
        <v>14</v>
      </c>
      <c r="AJ126">
        <v>0</v>
      </c>
      <c r="AK126">
        <v>27</v>
      </c>
      <c r="AL126">
        <v>0</v>
      </c>
      <c r="AM126">
        <v>72</v>
      </c>
      <c r="AN126">
        <v>0</v>
      </c>
      <c r="AO126">
        <v>0</v>
      </c>
      <c r="AP126">
        <v>0</v>
      </c>
      <c r="AQ126">
        <v>80</v>
      </c>
      <c r="AR126">
        <v>41</v>
      </c>
      <c r="AS126">
        <v>0</v>
      </c>
      <c r="AT126">
        <v>0</v>
      </c>
      <c r="AU126">
        <v>0</v>
      </c>
      <c r="AV126">
        <v>0</v>
      </c>
      <c r="AW126">
        <v>18</v>
      </c>
      <c r="AX126">
        <v>25</v>
      </c>
      <c r="AY126">
        <v>0</v>
      </c>
      <c r="AZ126">
        <v>12</v>
      </c>
      <c r="BA126">
        <v>25</v>
      </c>
      <c r="BB126">
        <v>0</v>
      </c>
      <c r="BC126">
        <v>0</v>
      </c>
      <c r="BD126">
        <v>0</v>
      </c>
      <c r="BE126">
        <v>0</v>
      </c>
      <c r="BF126">
        <v>0</v>
      </c>
      <c r="BG126">
        <v>30</v>
      </c>
      <c r="BH126">
        <v>0</v>
      </c>
      <c r="BI126">
        <v>0</v>
      </c>
      <c r="BJ126">
        <v>0</v>
      </c>
      <c r="BK126">
        <v>63</v>
      </c>
      <c r="BL126">
        <v>17</v>
      </c>
      <c r="BM126">
        <v>0</v>
      </c>
      <c r="BN126">
        <v>21</v>
      </c>
      <c r="BO126">
        <v>0</v>
      </c>
      <c r="BP126">
        <v>8</v>
      </c>
      <c r="BQ126">
        <v>10</v>
      </c>
    </row>
    <row r="127" spans="1:69" x14ac:dyDescent="0.2">
      <c r="A127" s="1">
        <v>44286</v>
      </c>
      <c r="B127">
        <v>28</v>
      </c>
      <c r="C127">
        <v>19</v>
      </c>
      <c r="D127">
        <v>0</v>
      </c>
      <c r="E127">
        <v>23</v>
      </c>
      <c r="F127">
        <v>0</v>
      </c>
      <c r="G127">
        <v>30</v>
      </c>
      <c r="H127">
        <v>0</v>
      </c>
      <c r="I127">
        <v>7</v>
      </c>
      <c r="J127">
        <v>0</v>
      </c>
      <c r="K127">
        <v>43</v>
      </c>
      <c r="L127">
        <v>32</v>
      </c>
      <c r="M127">
        <v>0</v>
      </c>
      <c r="N127">
        <v>87.983410239507805</v>
      </c>
      <c r="O127">
        <v>24</v>
      </c>
      <c r="P127">
        <v>47</v>
      </c>
      <c r="Q127">
        <v>26</v>
      </c>
      <c r="R127">
        <v>53</v>
      </c>
      <c r="S127">
        <v>0</v>
      </c>
      <c r="T127">
        <v>29</v>
      </c>
      <c r="U127">
        <v>14</v>
      </c>
      <c r="V127">
        <v>0</v>
      </c>
      <c r="W127">
        <v>60</v>
      </c>
      <c r="X127">
        <v>5</v>
      </c>
      <c r="Y127">
        <v>0</v>
      </c>
      <c r="Z127">
        <v>22</v>
      </c>
      <c r="AA127">
        <v>48</v>
      </c>
      <c r="AB127">
        <v>0</v>
      </c>
      <c r="AC127">
        <v>0</v>
      </c>
      <c r="AD127">
        <v>17</v>
      </c>
      <c r="AE127">
        <v>18</v>
      </c>
      <c r="AF127">
        <v>0</v>
      </c>
      <c r="AG127">
        <v>2</v>
      </c>
      <c r="AH127">
        <v>12</v>
      </c>
      <c r="AI127">
        <v>27</v>
      </c>
      <c r="AJ127">
        <v>100</v>
      </c>
      <c r="AK127">
        <v>33</v>
      </c>
      <c r="AL127">
        <v>0</v>
      </c>
      <c r="AM127">
        <v>59</v>
      </c>
      <c r="AN127">
        <v>0</v>
      </c>
      <c r="AO127">
        <v>14</v>
      </c>
      <c r="AP127">
        <v>0</v>
      </c>
      <c r="AQ127">
        <v>0</v>
      </c>
      <c r="AR127">
        <v>68</v>
      </c>
      <c r="AS127">
        <v>9</v>
      </c>
      <c r="AT127">
        <v>6</v>
      </c>
      <c r="AU127">
        <v>0</v>
      </c>
      <c r="AV127">
        <v>17</v>
      </c>
      <c r="AW127">
        <v>0</v>
      </c>
      <c r="AX127">
        <v>0</v>
      </c>
      <c r="AY127">
        <v>0</v>
      </c>
      <c r="AZ127">
        <v>11</v>
      </c>
      <c r="BA127">
        <v>12</v>
      </c>
      <c r="BB127">
        <v>0</v>
      </c>
      <c r="BC127">
        <v>0</v>
      </c>
      <c r="BD127">
        <v>0</v>
      </c>
      <c r="BE127">
        <v>16</v>
      </c>
      <c r="BF127">
        <v>25</v>
      </c>
      <c r="BG127">
        <v>39</v>
      </c>
      <c r="BH127">
        <v>0</v>
      </c>
      <c r="BI127">
        <v>0</v>
      </c>
      <c r="BJ127">
        <v>0</v>
      </c>
      <c r="BK127">
        <v>43</v>
      </c>
      <c r="BL127">
        <v>36</v>
      </c>
      <c r="BM127">
        <v>5</v>
      </c>
      <c r="BN127">
        <v>20</v>
      </c>
      <c r="BO127">
        <v>0</v>
      </c>
      <c r="BP127">
        <v>7</v>
      </c>
      <c r="BQ127">
        <v>0</v>
      </c>
    </row>
    <row r="128" spans="1:69" x14ac:dyDescent="0.2">
      <c r="A128" s="1">
        <v>44316</v>
      </c>
      <c r="B128">
        <v>0</v>
      </c>
      <c r="C128">
        <v>0</v>
      </c>
      <c r="D128">
        <v>20</v>
      </c>
      <c r="E128">
        <v>15</v>
      </c>
      <c r="F128">
        <v>0</v>
      </c>
      <c r="G128">
        <v>15</v>
      </c>
      <c r="H128">
        <v>0</v>
      </c>
      <c r="I128">
        <v>58</v>
      </c>
      <c r="J128">
        <v>30</v>
      </c>
      <c r="K128">
        <v>40</v>
      </c>
      <c r="L128">
        <v>37</v>
      </c>
      <c r="M128">
        <v>0</v>
      </c>
      <c r="N128">
        <v>51.290925071412872</v>
      </c>
      <c r="O128">
        <v>0</v>
      </c>
      <c r="P128">
        <v>0</v>
      </c>
      <c r="Q128">
        <v>23</v>
      </c>
      <c r="R128">
        <v>30</v>
      </c>
      <c r="S128">
        <v>0</v>
      </c>
      <c r="T128">
        <v>0</v>
      </c>
      <c r="U128">
        <v>9</v>
      </c>
      <c r="V128">
        <v>0</v>
      </c>
      <c r="W128">
        <v>27</v>
      </c>
      <c r="X128">
        <v>10</v>
      </c>
      <c r="Y128">
        <v>25</v>
      </c>
      <c r="Z128">
        <v>15</v>
      </c>
      <c r="AA128">
        <v>58</v>
      </c>
      <c r="AB128">
        <v>0</v>
      </c>
      <c r="AC128">
        <v>37</v>
      </c>
      <c r="AD128">
        <v>26</v>
      </c>
      <c r="AE128">
        <v>0</v>
      </c>
      <c r="AF128">
        <v>0</v>
      </c>
      <c r="AG128">
        <v>4</v>
      </c>
      <c r="AH128">
        <v>0</v>
      </c>
      <c r="AI128">
        <v>44</v>
      </c>
      <c r="AJ128">
        <v>0</v>
      </c>
      <c r="AK128">
        <v>20</v>
      </c>
      <c r="AL128">
        <v>0</v>
      </c>
      <c r="AM128">
        <v>52</v>
      </c>
      <c r="AN128">
        <v>0</v>
      </c>
      <c r="AO128">
        <v>0</v>
      </c>
      <c r="AP128">
        <v>0</v>
      </c>
      <c r="AQ128">
        <v>0</v>
      </c>
      <c r="AR128">
        <v>0</v>
      </c>
      <c r="AS128">
        <v>16</v>
      </c>
      <c r="AT128">
        <v>6</v>
      </c>
      <c r="AU128">
        <v>13</v>
      </c>
      <c r="AV128">
        <v>0</v>
      </c>
      <c r="AW128">
        <v>10</v>
      </c>
      <c r="AX128">
        <v>0</v>
      </c>
      <c r="AY128">
        <v>0</v>
      </c>
      <c r="AZ128">
        <v>19</v>
      </c>
      <c r="BA128">
        <v>28</v>
      </c>
      <c r="BB128">
        <v>0</v>
      </c>
      <c r="BC128">
        <v>22</v>
      </c>
      <c r="BD128">
        <v>0</v>
      </c>
      <c r="BE128">
        <v>0</v>
      </c>
      <c r="BF128">
        <v>84</v>
      </c>
      <c r="BG128">
        <v>12</v>
      </c>
      <c r="BH128">
        <v>30</v>
      </c>
      <c r="BI128">
        <v>0</v>
      </c>
      <c r="BJ128">
        <v>0</v>
      </c>
      <c r="BK128">
        <v>44</v>
      </c>
      <c r="BL128">
        <v>25</v>
      </c>
      <c r="BM128">
        <v>21</v>
      </c>
      <c r="BN128">
        <v>27</v>
      </c>
      <c r="BO128">
        <v>38</v>
      </c>
      <c r="BP128">
        <v>23</v>
      </c>
      <c r="BQ128">
        <v>31</v>
      </c>
    </row>
    <row r="129" spans="1:69" x14ac:dyDescent="0.2">
      <c r="A129" s="1">
        <v>44347</v>
      </c>
      <c r="B129">
        <v>0</v>
      </c>
      <c r="C129">
        <v>0</v>
      </c>
      <c r="D129">
        <v>0</v>
      </c>
      <c r="E129">
        <v>47</v>
      </c>
      <c r="F129">
        <v>0</v>
      </c>
      <c r="G129">
        <v>0</v>
      </c>
      <c r="H129">
        <v>0</v>
      </c>
      <c r="I129">
        <v>27</v>
      </c>
      <c r="J129">
        <v>0</v>
      </c>
      <c r="K129">
        <v>39</v>
      </c>
      <c r="L129">
        <v>59</v>
      </c>
      <c r="M129">
        <v>27</v>
      </c>
      <c r="N129">
        <v>75.428477257745556</v>
      </c>
      <c r="O129">
        <v>56</v>
      </c>
      <c r="P129">
        <v>0</v>
      </c>
      <c r="Q129">
        <v>34</v>
      </c>
      <c r="R129">
        <v>35</v>
      </c>
      <c r="S129">
        <v>0</v>
      </c>
      <c r="T129">
        <v>0</v>
      </c>
      <c r="U129">
        <v>15</v>
      </c>
      <c r="V129">
        <v>0</v>
      </c>
      <c r="W129">
        <v>18</v>
      </c>
      <c r="X129">
        <v>10</v>
      </c>
      <c r="Y129">
        <v>0</v>
      </c>
      <c r="Z129">
        <v>0</v>
      </c>
      <c r="AA129">
        <v>43</v>
      </c>
      <c r="AB129">
        <v>0</v>
      </c>
      <c r="AC129">
        <v>66</v>
      </c>
      <c r="AD129">
        <v>50</v>
      </c>
      <c r="AE129">
        <v>0</v>
      </c>
      <c r="AF129">
        <v>48</v>
      </c>
      <c r="AG129">
        <v>5</v>
      </c>
      <c r="AH129">
        <v>12</v>
      </c>
      <c r="AI129">
        <v>38</v>
      </c>
      <c r="AJ129">
        <v>0</v>
      </c>
      <c r="AK129">
        <v>30</v>
      </c>
      <c r="AL129">
        <v>0</v>
      </c>
      <c r="AM129">
        <v>100</v>
      </c>
      <c r="AN129">
        <v>0</v>
      </c>
      <c r="AO129">
        <v>0</v>
      </c>
      <c r="AP129">
        <v>0</v>
      </c>
      <c r="AQ129">
        <v>28</v>
      </c>
      <c r="AR129">
        <v>22</v>
      </c>
      <c r="AS129">
        <v>0</v>
      </c>
      <c r="AT129">
        <v>10</v>
      </c>
      <c r="AU129">
        <v>0</v>
      </c>
      <c r="AV129">
        <v>21</v>
      </c>
      <c r="AW129">
        <v>0</v>
      </c>
      <c r="AX129">
        <v>23</v>
      </c>
      <c r="AY129">
        <v>0</v>
      </c>
      <c r="AZ129">
        <v>18</v>
      </c>
      <c r="BA129">
        <v>23</v>
      </c>
      <c r="BB129">
        <v>26</v>
      </c>
      <c r="BC129">
        <v>0</v>
      </c>
      <c r="BD129">
        <v>0</v>
      </c>
      <c r="BE129">
        <v>0</v>
      </c>
      <c r="BF129">
        <v>28</v>
      </c>
      <c r="BG129">
        <v>51</v>
      </c>
      <c r="BH129">
        <v>29</v>
      </c>
      <c r="BI129">
        <v>0</v>
      </c>
      <c r="BJ129">
        <v>0</v>
      </c>
      <c r="BK129">
        <v>22</v>
      </c>
      <c r="BL129">
        <v>14</v>
      </c>
      <c r="BM129">
        <v>0</v>
      </c>
      <c r="BN129">
        <v>39</v>
      </c>
      <c r="BO129">
        <v>0</v>
      </c>
      <c r="BP129">
        <v>16</v>
      </c>
      <c r="BQ129">
        <v>16</v>
      </c>
    </row>
    <row r="130" spans="1:69" x14ac:dyDescent="0.2">
      <c r="A130" s="1">
        <v>44377</v>
      </c>
      <c r="B130">
        <v>0</v>
      </c>
      <c r="C130">
        <v>28</v>
      </c>
      <c r="D130">
        <v>0</v>
      </c>
      <c r="E130">
        <v>26</v>
      </c>
      <c r="F130">
        <v>0</v>
      </c>
      <c r="G130">
        <v>21</v>
      </c>
      <c r="H130">
        <v>0</v>
      </c>
      <c r="I130">
        <v>34</v>
      </c>
      <c r="J130">
        <v>37</v>
      </c>
      <c r="K130">
        <v>47</v>
      </c>
      <c r="L130">
        <v>22</v>
      </c>
      <c r="M130">
        <v>0</v>
      </c>
      <c r="N130">
        <v>80.95748187211602</v>
      </c>
      <c r="O130">
        <v>15</v>
      </c>
      <c r="P130">
        <v>0</v>
      </c>
      <c r="Q130">
        <v>21</v>
      </c>
      <c r="R130">
        <v>0</v>
      </c>
      <c r="S130">
        <v>0</v>
      </c>
      <c r="T130">
        <v>17</v>
      </c>
      <c r="U130">
        <v>3</v>
      </c>
      <c r="V130">
        <v>26</v>
      </c>
      <c r="W130">
        <v>65</v>
      </c>
      <c r="X130">
        <v>9</v>
      </c>
      <c r="Y130">
        <v>0</v>
      </c>
      <c r="Z130">
        <v>39</v>
      </c>
      <c r="AA130">
        <v>61</v>
      </c>
      <c r="AB130">
        <v>0</v>
      </c>
      <c r="AC130">
        <v>0</v>
      </c>
      <c r="AD130">
        <v>37</v>
      </c>
      <c r="AE130">
        <v>22</v>
      </c>
      <c r="AF130">
        <v>0</v>
      </c>
      <c r="AG130">
        <v>4</v>
      </c>
      <c r="AH130">
        <v>0</v>
      </c>
      <c r="AI130">
        <v>10</v>
      </c>
      <c r="AJ130">
        <v>24</v>
      </c>
      <c r="AK130">
        <v>32</v>
      </c>
      <c r="AL130">
        <v>0</v>
      </c>
      <c r="AM130">
        <v>57</v>
      </c>
      <c r="AN130">
        <v>0</v>
      </c>
      <c r="AO130">
        <v>0</v>
      </c>
      <c r="AP130">
        <v>18</v>
      </c>
      <c r="AQ130">
        <v>21</v>
      </c>
      <c r="AR130">
        <v>32</v>
      </c>
      <c r="AS130">
        <v>57</v>
      </c>
      <c r="AT130">
        <v>6</v>
      </c>
      <c r="AU130">
        <v>0</v>
      </c>
      <c r="AV130">
        <v>19</v>
      </c>
      <c r="AW130">
        <v>0</v>
      </c>
      <c r="AX130">
        <v>0</v>
      </c>
      <c r="AY130">
        <v>0</v>
      </c>
      <c r="AZ130">
        <v>0</v>
      </c>
      <c r="BA130">
        <v>0</v>
      </c>
      <c r="BB130">
        <v>0</v>
      </c>
      <c r="BC130">
        <v>22</v>
      </c>
      <c r="BD130">
        <v>0</v>
      </c>
      <c r="BE130">
        <v>32</v>
      </c>
      <c r="BF130">
        <v>19</v>
      </c>
      <c r="BG130">
        <v>38</v>
      </c>
      <c r="BH130">
        <v>0</v>
      </c>
      <c r="BI130">
        <v>0</v>
      </c>
      <c r="BJ130">
        <v>0</v>
      </c>
      <c r="BK130">
        <v>0</v>
      </c>
      <c r="BL130">
        <v>0</v>
      </c>
      <c r="BM130">
        <v>0</v>
      </c>
      <c r="BN130">
        <v>37</v>
      </c>
      <c r="BO130">
        <v>0</v>
      </c>
      <c r="BP130">
        <v>25</v>
      </c>
      <c r="BQ130">
        <v>0</v>
      </c>
    </row>
    <row r="131" spans="1:69" x14ac:dyDescent="0.2">
      <c r="A131" s="1">
        <v>44408</v>
      </c>
      <c r="B131">
        <v>16</v>
      </c>
      <c r="C131">
        <v>66</v>
      </c>
      <c r="D131">
        <v>0</v>
      </c>
      <c r="E131">
        <v>63</v>
      </c>
      <c r="F131">
        <v>0</v>
      </c>
      <c r="G131">
        <v>29</v>
      </c>
      <c r="H131">
        <v>0</v>
      </c>
      <c r="I131">
        <v>44</v>
      </c>
      <c r="J131">
        <v>52</v>
      </c>
      <c r="K131">
        <v>38</v>
      </c>
      <c r="L131">
        <v>0</v>
      </c>
      <c r="M131">
        <v>13</v>
      </c>
      <c r="N131">
        <v>25.49989013403647</v>
      </c>
      <c r="O131">
        <v>26</v>
      </c>
      <c r="P131">
        <v>40</v>
      </c>
      <c r="Q131">
        <v>20</v>
      </c>
      <c r="R131">
        <v>46</v>
      </c>
      <c r="S131">
        <v>0</v>
      </c>
      <c r="T131">
        <v>0</v>
      </c>
      <c r="U131">
        <v>4</v>
      </c>
      <c r="V131">
        <v>0</v>
      </c>
      <c r="W131">
        <v>12</v>
      </c>
      <c r="X131">
        <v>10</v>
      </c>
      <c r="Y131">
        <v>0</v>
      </c>
      <c r="Z131">
        <v>0</v>
      </c>
      <c r="AA131">
        <v>0</v>
      </c>
      <c r="AB131">
        <v>0</v>
      </c>
      <c r="AC131">
        <v>62</v>
      </c>
      <c r="AD131">
        <v>33</v>
      </c>
      <c r="AE131">
        <v>38</v>
      </c>
      <c r="AF131">
        <v>0</v>
      </c>
      <c r="AG131">
        <v>9</v>
      </c>
      <c r="AH131">
        <v>0</v>
      </c>
      <c r="AI131">
        <v>21</v>
      </c>
      <c r="AJ131">
        <v>40</v>
      </c>
      <c r="AK131">
        <v>26</v>
      </c>
      <c r="AL131">
        <v>0</v>
      </c>
      <c r="AM131">
        <v>82</v>
      </c>
      <c r="AN131">
        <v>32</v>
      </c>
      <c r="AO131">
        <v>0</v>
      </c>
      <c r="AP131">
        <v>0</v>
      </c>
      <c r="AQ131">
        <v>22</v>
      </c>
      <c r="AR131">
        <v>25</v>
      </c>
      <c r="AS131">
        <v>13</v>
      </c>
      <c r="AT131">
        <v>11</v>
      </c>
      <c r="AU131">
        <v>0</v>
      </c>
      <c r="AV131">
        <v>15</v>
      </c>
      <c r="AW131">
        <v>10</v>
      </c>
      <c r="AX131">
        <v>29</v>
      </c>
      <c r="AY131">
        <v>0</v>
      </c>
      <c r="AZ131">
        <v>26</v>
      </c>
      <c r="BA131">
        <v>22</v>
      </c>
      <c r="BB131">
        <v>0</v>
      </c>
      <c r="BC131">
        <v>0</v>
      </c>
      <c r="BD131">
        <v>39</v>
      </c>
      <c r="BE131">
        <v>0</v>
      </c>
      <c r="BF131">
        <v>0</v>
      </c>
      <c r="BG131">
        <v>65</v>
      </c>
      <c r="BH131">
        <v>0</v>
      </c>
      <c r="BI131">
        <v>0</v>
      </c>
      <c r="BJ131">
        <v>0</v>
      </c>
      <c r="BK131">
        <v>43</v>
      </c>
      <c r="BL131">
        <v>45</v>
      </c>
      <c r="BM131">
        <v>7</v>
      </c>
      <c r="BN131">
        <v>31</v>
      </c>
      <c r="BO131">
        <v>0</v>
      </c>
      <c r="BP131">
        <v>25</v>
      </c>
      <c r="BQ131">
        <v>16</v>
      </c>
    </row>
    <row r="132" spans="1:69" x14ac:dyDescent="0.2">
      <c r="A132" s="1">
        <v>44439</v>
      </c>
      <c r="B132">
        <v>34</v>
      </c>
      <c r="C132">
        <v>28</v>
      </c>
      <c r="D132">
        <v>0</v>
      </c>
      <c r="E132">
        <v>21</v>
      </c>
      <c r="F132">
        <v>0</v>
      </c>
      <c r="G132">
        <v>39</v>
      </c>
      <c r="H132">
        <v>0</v>
      </c>
      <c r="I132">
        <v>76</v>
      </c>
      <c r="J132">
        <v>0</v>
      </c>
      <c r="K132">
        <v>32</v>
      </c>
      <c r="L132">
        <v>0</v>
      </c>
      <c r="M132">
        <v>0</v>
      </c>
      <c r="N132">
        <v>26.128872775214241</v>
      </c>
      <c r="O132">
        <v>0</v>
      </c>
      <c r="P132">
        <v>0</v>
      </c>
      <c r="Q132">
        <v>16</v>
      </c>
      <c r="R132">
        <v>0</v>
      </c>
      <c r="S132">
        <v>0</v>
      </c>
      <c r="T132">
        <v>0</v>
      </c>
      <c r="U132">
        <v>6</v>
      </c>
      <c r="V132">
        <v>0</v>
      </c>
      <c r="W132">
        <v>21</v>
      </c>
      <c r="X132">
        <v>5</v>
      </c>
      <c r="Y132">
        <v>0</v>
      </c>
      <c r="Z132">
        <v>0</v>
      </c>
      <c r="AA132">
        <v>43</v>
      </c>
      <c r="AB132">
        <v>33</v>
      </c>
      <c r="AC132">
        <v>0</v>
      </c>
      <c r="AD132">
        <v>20</v>
      </c>
      <c r="AE132">
        <v>0</v>
      </c>
      <c r="AF132">
        <v>0</v>
      </c>
      <c r="AG132">
        <v>11</v>
      </c>
      <c r="AH132">
        <v>0</v>
      </c>
      <c r="AI132">
        <v>17</v>
      </c>
      <c r="AJ132">
        <v>53</v>
      </c>
      <c r="AK132">
        <v>27</v>
      </c>
      <c r="AL132">
        <v>43</v>
      </c>
      <c r="AM132">
        <v>41</v>
      </c>
      <c r="AN132">
        <v>50</v>
      </c>
      <c r="AO132">
        <v>0</v>
      </c>
      <c r="AP132">
        <v>0</v>
      </c>
      <c r="AQ132">
        <v>22</v>
      </c>
      <c r="AR132">
        <v>29</v>
      </c>
      <c r="AS132">
        <v>0</v>
      </c>
      <c r="AT132">
        <v>3</v>
      </c>
      <c r="AU132">
        <v>0</v>
      </c>
      <c r="AV132">
        <v>0</v>
      </c>
      <c r="AW132">
        <v>0</v>
      </c>
      <c r="AX132">
        <v>25</v>
      </c>
      <c r="AY132">
        <v>59</v>
      </c>
      <c r="AZ132">
        <v>26</v>
      </c>
      <c r="BA132">
        <v>31</v>
      </c>
      <c r="BB132">
        <v>0</v>
      </c>
      <c r="BC132">
        <v>0</v>
      </c>
      <c r="BD132">
        <v>31</v>
      </c>
      <c r="BE132">
        <v>18</v>
      </c>
      <c r="BF132">
        <v>0</v>
      </c>
      <c r="BG132">
        <v>49</v>
      </c>
      <c r="BH132">
        <v>0</v>
      </c>
      <c r="BI132">
        <v>0</v>
      </c>
      <c r="BJ132">
        <v>0</v>
      </c>
      <c r="BK132">
        <v>39</v>
      </c>
      <c r="BL132">
        <v>29</v>
      </c>
      <c r="BM132">
        <v>10</v>
      </c>
      <c r="BN132">
        <v>20</v>
      </c>
      <c r="BO132">
        <v>0</v>
      </c>
      <c r="BP132">
        <v>22</v>
      </c>
      <c r="BQ132">
        <v>17</v>
      </c>
    </row>
    <row r="133" spans="1:69" x14ac:dyDescent="0.2">
      <c r="A133" s="1">
        <v>44469</v>
      </c>
      <c r="B133">
        <v>33</v>
      </c>
      <c r="C133">
        <v>26</v>
      </c>
      <c r="D133">
        <v>0</v>
      </c>
      <c r="E133">
        <v>35</v>
      </c>
      <c r="F133">
        <v>0</v>
      </c>
      <c r="G133">
        <v>0</v>
      </c>
      <c r="H133">
        <v>0</v>
      </c>
      <c r="I133">
        <v>31</v>
      </c>
      <c r="J133">
        <v>68</v>
      </c>
      <c r="K133">
        <v>45</v>
      </c>
      <c r="L133">
        <v>25</v>
      </c>
      <c r="M133">
        <v>0</v>
      </c>
      <c r="N133">
        <v>16.738079542957589</v>
      </c>
      <c r="O133">
        <v>0</v>
      </c>
      <c r="P133">
        <v>32</v>
      </c>
      <c r="Q133">
        <v>22</v>
      </c>
      <c r="R133">
        <v>0</v>
      </c>
      <c r="S133">
        <v>0</v>
      </c>
      <c r="T133">
        <v>0</v>
      </c>
      <c r="U133">
        <v>7</v>
      </c>
      <c r="V133">
        <v>0</v>
      </c>
      <c r="W133">
        <v>23</v>
      </c>
      <c r="X133">
        <v>10</v>
      </c>
      <c r="Y133">
        <v>0</v>
      </c>
      <c r="Z133">
        <v>20</v>
      </c>
      <c r="AA133">
        <v>55</v>
      </c>
      <c r="AB133">
        <v>0</v>
      </c>
      <c r="AC133">
        <v>0</v>
      </c>
      <c r="AD133">
        <v>24</v>
      </c>
      <c r="AE133">
        <v>0</v>
      </c>
      <c r="AF133">
        <v>0</v>
      </c>
      <c r="AG133">
        <v>13</v>
      </c>
      <c r="AH133">
        <v>0</v>
      </c>
      <c r="AI133">
        <v>53</v>
      </c>
      <c r="AJ133">
        <v>0</v>
      </c>
      <c r="AK133">
        <v>18</v>
      </c>
      <c r="AL133">
        <v>0</v>
      </c>
      <c r="AM133">
        <v>40</v>
      </c>
      <c r="AN133">
        <v>0</v>
      </c>
      <c r="AO133">
        <v>0</v>
      </c>
      <c r="AP133">
        <v>59</v>
      </c>
      <c r="AQ133">
        <v>23</v>
      </c>
      <c r="AR133">
        <v>68</v>
      </c>
      <c r="AS133">
        <v>40</v>
      </c>
      <c r="AT133">
        <v>5</v>
      </c>
      <c r="AU133">
        <v>20</v>
      </c>
      <c r="AV133">
        <v>0</v>
      </c>
      <c r="AW133">
        <v>0</v>
      </c>
      <c r="AX133">
        <v>0</v>
      </c>
      <c r="AY133">
        <v>0</v>
      </c>
      <c r="AZ133">
        <v>27</v>
      </c>
      <c r="BA133">
        <v>23</v>
      </c>
      <c r="BB133">
        <v>0</v>
      </c>
      <c r="BC133">
        <v>17</v>
      </c>
      <c r="BD133">
        <v>0</v>
      </c>
      <c r="BE133">
        <v>23</v>
      </c>
      <c r="BF133">
        <v>66</v>
      </c>
      <c r="BG133">
        <v>44</v>
      </c>
      <c r="BH133">
        <v>0</v>
      </c>
      <c r="BI133">
        <v>0</v>
      </c>
      <c r="BJ133">
        <v>0</v>
      </c>
      <c r="BK133">
        <v>18</v>
      </c>
      <c r="BL133">
        <v>34</v>
      </c>
      <c r="BM133">
        <v>0</v>
      </c>
      <c r="BN133">
        <v>30</v>
      </c>
      <c r="BO133">
        <v>56</v>
      </c>
      <c r="BP133">
        <v>16</v>
      </c>
      <c r="BQ133">
        <v>0</v>
      </c>
    </row>
    <row r="134" spans="1:69" x14ac:dyDescent="0.2">
      <c r="A134" s="1">
        <v>44500</v>
      </c>
      <c r="B134">
        <v>32</v>
      </c>
      <c r="C134">
        <v>56</v>
      </c>
      <c r="D134">
        <v>0</v>
      </c>
      <c r="E134">
        <v>46</v>
      </c>
      <c r="F134">
        <v>11</v>
      </c>
      <c r="G134">
        <v>34</v>
      </c>
      <c r="H134">
        <v>0</v>
      </c>
      <c r="I134">
        <v>16</v>
      </c>
      <c r="J134">
        <v>0</v>
      </c>
      <c r="K134">
        <v>37</v>
      </c>
      <c r="L134">
        <v>75</v>
      </c>
      <c r="M134">
        <v>48</v>
      </c>
      <c r="N134">
        <v>12.14018896945726</v>
      </c>
      <c r="O134">
        <v>0</v>
      </c>
      <c r="P134">
        <v>89</v>
      </c>
      <c r="Q134">
        <v>32</v>
      </c>
      <c r="R134">
        <v>24</v>
      </c>
      <c r="S134">
        <v>0</v>
      </c>
      <c r="T134">
        <v>0</v>
      </c>
      <c r="U134">
        <v>15</v>
      </c>
      <c r="V134">
        <v>0</v>
      </c>
      <c r="W134">
        <v>49</v>
      </c>
      <c r="X134">
        <v>9</v>
      </c>
      <c r="Y134">
        <v>25</v>
      </c>
      <c r="Z134">
        <v>30</v>
      </c>
      <c r="AA134">
        <v>40</v>
      </c>
      <c r="AB134">
        <v>0</v>
      </c>
      <c r="AC134">
        <v>0</v>
      </c>
      <c r="AD134">
        <v>0</v>
      </c>
      <c r="AE134">
        <v>38</v>
      </c>
      <c r="AF134">
        <v>16</v>
      </c>
      <c r="AG134">
        <v>8</v>
      </c>
      <c r="AH134">
        <v>0</v>
      </c>
      <c r="AI134">
        <v>33</v>
      </c>
      <c r="AJ134">
        <v>42</v>
      </c>
      <c r="AK134">
        <v>40</v>
      </c>
      <c r="AL134">
        <v>39</v>
      </c>
      <c r="AM134">
        <v>28</v>
      </c>
      <c r="AN134">
        <v>0</v>
      </c>
      <c r="AO134">
        <v>0</v>
      </c>
      <c r="AP134">
        <v>0</v>
      </c>
      <c r="AQ134">
        <v>55</v>
      </c>
      <c r="AR134">
        <v>28</v>
      </c>
      <c r="AS134">
        <v>34</v>
      </c>
      <c r="AT134">
        <v>4</v>
      </c>
      <c r="AU134">
        <v>15</v>
      </c>
      <c r="AV134">
        <v>0</v>
      </c>
      <c r="AW134">
        <v>0</v>
      </c>
      <c r="AX134">
        <v>17</v>
      </c>
      <c r="AY134">
        <v>19</v>
      </c>
      <c r="AZ134">
        <v>13</v>
      </c>
      <c r="BA134">
        <v>100</v>
      </c>
      <c r="BB134">
        <v>0</v>
      </c>
      <c r="BC134">
        <v>0</v>
      </c>
      <c r="BD134">
        <v>33</v>
      </c>
      <c r="BE134">
        <v>26</v>
      </c>
      <c r="BF134">
        <v>23</v>
      </c>
      <c r="BG134">
        <v>64</v>
      </c>
      <c r="BH134">
        <v>0</v>
      </c>
      <c r="BI134">
        <v>0</v>
      </c>
      <c r="BJ134">
        <v>0</v>
      </c>
      <c r="BK134">
        <v>46</v>
      </c>
      <c r="BL134">
        <v>33</v>
      </c>
      <c r="BM134">
        <v>16</v>
      </c>
      <c r="BN134">
        <v>35</v>
      </c>
      <c r="BO134">
        <v>0</v>
      </c>
      <c r="BP134">
        <v>14</v>
      </c>
      <c r="BQ134">
        <v>21</v>
      </c>
    </row>
    <row r="135" spans="1:69" x14ac:dyDescent="0.2">
      <c r="A135" s="1">
        <v>44530</v>
      </c>
      <c r="B135">
        <v>0</v>
      </c>
      <c r="C135">
        <v>0</v>
      </c>
      <c r="D135">
        <v>0</v>
      </c>
      <c r="E135">
        <v>10</v>
      </c>
      <c r="F135">
        <v>0</v>
      </c>
      <c r="G135">
        <v>50</v>
      </c>
      <c r="H135">
        <v>0</v>
      </c>
      <c r="I135">
        <v>12</v>
      </c>
      <c r="J135">
        <v>0</v>
      </c>
      <c r="K135">
        <v>48</v>
      </c>
      <c r="L135">
        <v>67</v>
      </c>
      <c r="M135">
        <v>68</v>
      </c>
      <c r="N135">
        <v>42.932871896286528</v>
      </c>
      <c r="O135">
        <v>0</v>
      </c>
      <c r="P135">
        <v>0</v>
      </c>
      <c r="Q135">
        <v>35</v>
      </c>
      <c r="R135">
        <v>0</v>
      </c>
      <c r="S135">
        <v>0</v>
      </c>
      <c r="T135">
        <v>0</v>
      </c>
      <c r="U135">
        <v>17</v>
      </c>
      <c r="V135">
        <v>37</v>
      </c>
      <c r="W135">
        <v>29</v>
      </c>
      <c r="X135">
        <v>13</v>
      </c>
      <c r="Y135">
        <v>0</v>
      </c>
      <c r="Z135">
        <v>21</v>
      </c>
      <c r="AA135">
        <v>100</v>
      </c>
      <c r="AB135">
        <v>0</v>
      </c>
      <c r="AC135">
        <v>88</v>
      </c>
      <c r="AD135">
        <v>37</v>
      </c>
      <c r="AE135">
        <v>0</v>
      </c>
      <c r="AF135">
        <v>17</v>
      </c>
      <c r="AG135">
        <v>14</v>
      </c>
      <c r="AH135">
        <v>0</v>
      </c>
      <c r="AI135">
        <v>22</v>
      </c>
      <c r="AJ135">
        <v>0</v>
      </c>
      <c r="AK135">
        <v>32</v>
      </c>
      <c r="AL135">
        <v>32</v>
      </c>
      <c r="AM135">
        <v>38</v>
      </c>
      <c r="AN135">
        <v>0</v>
      </c>
      <c r="AO135">
        <v>23</v>
      </c>
      <c r="AP135">
        <v>0</v>
      </c>
      <c r="AQ135">
        <v>37</v>
      </c>
      <c r="AR135">
        <v>53</v>
      </c>
      <c r="AS135">
        <v>34</v>
      </c>
      <c r="AT135">
        <v>10</v>
      </c>
      <c r="AU135">
        <v>0</v>
      </c>
      <c r="AV135">
        <v>0</v>
      </c>
      <c r="AW135">
        <v>17</v>
      </c>
      <c r="AX135">
        <v>0</v>
      </c>
      <c r="AY135">
        <v>0</v>
      </c>
      <c r="AZ135">
        <v>32</v>
      </c>
      <c r="BA135">
        <v>21</v>
      </c>
      <c r="BB135">
        <v>0</v>
      </c>
      <c r="BC135">
        <v>0</v>
      </c>
      <c r="BD135">
        <v>87</v>
      </c>
      <c r="BE135">
        <v>26</v>
      </c>
      <c r="BF135">
        <v>32</v>
      </c>
      <c r="BG135">
        <v>94</v>
      </c>
      <c r="BH135">
        <v>0</v>
      </c>
      <c r="BI135">
        <v>0</v>
      </c>
      <c r="BJ135">
        <v>0</v>
      </c>
      <c r="BK135">
        <v>47</v>
      </c>
      <c r="BL135">
        <v>44</v>
      </c>
      <c r="BM135">
        <v>10</v>
      </c>
      <c r="BN135">
        <v>29</v>
      </c>
      <c r="BO135">
        <v>0</v>
      </c>
      <c r="BP135">
        <v>12</v>
      </c>
      <c r="BQ135">
        <v>0</v>
      </c>
    </row>
    <row r="136" spans="1:69" x14ac:dyDescent="0.2">
      <c r="A136" s="1">
        <v>44561</v>
      </c>
      <c r="B136">
        <v>0</v>
      </c>
      <c r="C136">
        <v>0</v>
      </c>
      <c r="D136">
        <v>0</v>
      </c>
      <c r="E136">
        <v>41</v>
      </c>
      <c r="F136">
        <v>0</v>
      </c>
      <c r="G136">
        <v>35</v>
      </c>
      <c r="H136">
        <v>0</v>
      </c>
      <c r="I136">
        <v>31</v>
      </c>
      <c r="J136">
        <v>0</v>
      </c>
      <c r="K136">
        <v>31</v>
      </c>
      <c r="L136">
        <v>19</v>
      </c>
      <c r="M136">
        <v>0</v>
      </c>
      <c r="N136">
        <v>17.553834322126999</v>
      </c>
      <c r="O136">
        <v>0</v>
      </c>
      <c r="P136">
        <v>0</v>
      </c>
      <c r="Q136">
        <v>24</v>
      </c>
      <c r="R136">
        <v>0</v>
      </c>
      <c r="S136">
        <v>0</v>
      </c>
      <c r="T136">
        <v>0</v>
      </c>
      <c r="U136">
        <v>11</v>
      </c>
      <c r="V136">
        <v>58</v>
      </c>
      <c r="W136">
        <v>49</v>
      </c>
      <c r="X136">
        <v>7</v>
      </c>
      <c r="Y136">
        <v>0</v>
      </c>
      <c r="Z136">
        <v>0</v>
      </c>
      <c r="AA136">
        <v>50</v>
      </c>
      <c r="AB136">
        <v>0</v>
      </c>
      <c r="AC136">
        <v>0</v>
      </c>
      <c r="AD136">
        <v>32</v>
      </c>
      <c r="AE136">
        <v>86</v>
      </c>
      <c r="AF136">
        <v>0</v>
      </c>
      <c r="AG136">
        <v>9</v>
      </c>
      <c r="AH136">
        <v>10</v>
      </c>
      <c r="AI136">
        <v>19</v>
      </c>
      <c r="AJ136">
        <v>0</v>
      </c>
      <c r="AK136">
        <v>32</v>
      </c>
      <c r="AL136">
        <v>0</v>
      </c>
      <c r="AM136">
        <v>12</v>
      </c>
      <c r="AN136">
        <v>16</v>
      </c>
      <c r="AO136">
        <v>0</v>
      </c>
      <c r="AP136">
        <v>0</v>
      </c>
      <c r="AQ136">
        <v>42</v>
      </c>
      <c r="AR136">
        <v>28</v>
      </c>
      <c r="AS136">
        <v>17</v>
      </c>
      <c r="AT136">
        <v>7</v>
      </c>
      <c r="AU136">
        <v>35</v>
      </c>
      <c r="AV136">
        <v>19</v>
      </c>
      <c r="AW136">
        <v>0</v>
      </c>
      <c r="AX136">
        <v>0</v>
      </c>
      <c r="AY136">
        <v>0</v>
      </c>
      <c r="AZ136">
        <v>24</v>
      </c>
      <c r="BA136">
        <v>0</v>
      </c>
      <c r="BB136">
        <v>0</v>
      </c>
      <c r="BC136">
        <v>0</v>
      </c>
      <c r="BD136">
        <v>0</v>
      </c>
      <c r="BE136">
        <v>0</v>
      </c>
      <c r="BF136">
        <v>39</v>
      </c>
      <c r="BG136">
        <v>0</v>
      </c>
      <c r="BH136">
        <v>61</v>
      </c>
      <c r="BI136">
        <v>0</v>
      </c>
      <c r="BJ136">
        <v>0</v>
      </c>
      <c r="BK136">
        <v>47</v>
      </c>
      <c r="BL136">
        <v>30</v>
      </c>
      <c r="BM136">
        <v>7</v>
      </c>
      <c r="BN136">
        <v>24</v>
      </c>
      <c r="BO136">
        <v>0</v>
      </c>
      <c r="BP136">
        <v>14</v>
      </c>
      <c r="BQ136">
        <v>0</v>
      </c>
    </row>
    <row r="137" spans="1:69" x14ac:dyDescent="0.2">
      <c r="A137" s="1">
        <v>44592</v>
      </c>
      <c r="B137">
        <v>0</v>
      </c>
      <c r="C137">
        <v>64</v>
      </c>
      <c r="D137">
        <v>0</v>
      </c>
      <c r="E137">
        <v>37</v>
      </c>
      <c r="F137">
        <v>0</v>
      </c>
      <c r="G137">
        <v>77</v>
      </c>
      <c r="H137">
        <v>0</v>
      </c>
      <c r="I137">
        <v>20</v>
      </c>
      <c r="J137">
        <v>0</v>
      </c>
      <c r="K137">
        <v>56</v>
      </c>
      <c r="L137">
        <v>45</v>
      </c>
      <c r="M137">
        <v>0</v>
      </c>
      <c r="N137">
        <v>77.31542518127884</v>
      </c>
      <c r="O137">
        <v>23</v>
      </c>
      <c r="P137">
        <v>35</v>
      </c>
      <c r="Q137">
        <v>32</v>
      </c>
      <c r="R137">
        <v>0</v>
      </c>
      <c r="S137">
        <v>0</v>
      </c>
      <c r="T137">
        <v>28</v>
      </c>
      <c r="U137">
        <v>14</v>
      </c>
      <c r="V137">
        <v>47</v>
      </c>
      <c r="W137">
        <v>68</v>
      </c>
      <c r="X137">
        <v>12</v>
      </c>
      <c r="Y137">
        <v>0</v>
      </c>
      <c r="Z137">
        <v>23</v>
      </c>
      <c r="AA137">
        <v>56</v>
      </c>
      <c r="AB137">
        <v>0</v>
      </c>
      <c r="AC137">
        <v>0</v>
      </c>
      <c r="AD137">
        <v>43</v>
      </c>
      <c r="AE137">
        <v>0</v>
      </c>
      <c r="AF137">
        <v>47</v>
      </c>
      <c r="AG137">
        <v>8</v>
      </c>
      <c r="AH137">
        <v>14</v>
      </c>
      <c r="AI137">
        <v>24</v>
      </c>
      <c r="AJ137">
        <v>0</v>
      </c>
      <c r="AK137">
        <v>70</v>
      </c>
      <c r="AL137">
        <v>16</v>
      </c>
      <c r="AM137">
        <v>59</v>
      </c>
      <c r="AN137">
        <v>0</v>
      </c>
      <c r="AO137">
        <v>0</v>
      </c>
      <c r="AP137">
        <v>21</v>
      </c>
      <c r="AQ137">
        <v>46</v>
      </c>
      <c r="AR137">
        <v>75</v>
      </c>
      <c r="AS137">
        <v>24</v>
      </c>
      <c r="AT137">
        <v>17</v>
      </c>
      <c r="AU137">
        <v>0</v>
      </c>
      <c r="AV137">
        <v>0</v>
      </c>
      <c r="AW137">
        <v>0</v>
      </c>
      <c r="AX137">
        <v>35</v>
      </c>
      <c r="AY137">
        <v>0</v>
      </c>
      <c r="AZ137">
        <v>61</v>
      </c>
      <c r="BA137">
        <v>0</v>
      </c>
      <c r="BB137">
        <v>0</v>
      </c>
      <c r="BC137">
        <v>0</v>
      </c>
      <c r="BD137">
        <v>54</v>
      </c>
      <c r="BE137">
        <v>0</v>
      </c>
      <c r="BF137">
        <v>38</v>
      </c>
      <c r="BG137">
        <v>59</v>
      </c>
      <c r="BH137">
        <v>0</v>
      </c>
      <c r="BI137">
        <v>0</v>
      </c>
      <c r="BJ137">
        <v>0</v>
      </c>
      <c r="BK137">
        <v>96</v>
      </c>
      <c r="BL137">
        <v>29</v>
      </c>
      <c r="BM137">
        <v>20</v>
      </c>
      <c r="BN137">
        <v>47</v>
      </c>
      <c r="BO137">
        <v>32</v>
      </c>
      <c r="BP137">
        <v>39</v>
      </c>
      <c r="BQ137">
        <v>15</v>
      </c>
    </row>
    <row r="138" spans="1:69" x14ac:dyDescent="0.2">
      <c r="A138" s="1">
        <v>44620</v>
      </c>
      <c r="B138">
        <v>26</v>
      </c>
      <c r="C138">
        <v>27</v>
      </c>
      <c r="D138">
        <v>0</v>
      </c>
      <c r="E138">
        <v>36</v>
      </c>
      <c r="F138">
        <v>8</v>
      </c>
      <c r="G138">
        <v>23</v>
      </c>
      <c r="H138">
        <v>0</v>
      </c>
      <c r="I138">
        <v>58</v>
      </c>
      <c r="J138">
        <v>32</v>
      </c>
      <c r="K138">
        <v>72</v>
      </c>
      <c r="L138">
        <v>86</v>
      </c>
      <c r="M138">
        <v>0</v>
      </c>
      <c r="N138">
        <v>51.299165018677208</v>
      </c>
      <c r="O138">
        <v>0</v>
      </c>
      <c r="P138">
        <v>38</v>
      </c>
      <c r="Q138">
        <v>45</v>
      </c>
      <c r="R138">
        <v>22</v>
      </c>
      <c r="S138">
        <v>0</v>
      </c>
      <c r="T138">
        <v>0</v>
      </c>
      <c r="U138">
        <v>16</v>
      </c>
      <c r="V138">
        <v>0</v>
      </c>
      <c r="W138">
        <v>29</v>
      </c>
      <c r="X138">
        <v>11</v>
      </c>
      <c r="Y138">
        <v>0</v>
      </c>
      <c r="Z138">
        <v>0</v>
      </c>
      <c r="AA138">
        <v>24</v>
      </c>
      <c r="AB138">
        <v>71</v>
      </c>
      <c r="AC138">
        <v>48</v>
      </c>
      <c r="AD138">
        <v>54</v>
      </c>
      <c r="AE138">
        <v>0</v>
      </c>
      <c r="AF138">
        <v>0</v>
      </c>
      <c r="AG138">
        <v>37</v>
      </c>
      <c r="AH138">
        <v>5</v>
      </c>
      <c r="AI138">
        <v>79</v>
      </c>
      <c r="AJ138">
        <v>62</v>
      </c>
      <c r="AK138">
        <v>62</v>
      </c>
      <c r="AL138">
        <v>84</v>
      </c>
      <c r="AM138">
        <v>41</v>
      </c>
      <c r="AN138">
        <v>0</v>
      </c>
      <c r="AO138">
        <v>0</v>
      </c>
      <c r="AP138">
        <v>0</v>
      </c>
      <c r="AQ138">
        <v>50</v>
      </c>
      <c r="AR138">
        <v>0</v>
      </c>
      <c r="AS138">
        <v>17</v>
      </c>
      <c r="AT138">
        <v>8</v>
      </c>
      <c r="AU138">
        <v>16</v>
      </c>
      <c r="AV138">
        <v>35</v>
      </c>
      <c r="AW138">
        <v>0</v>
      </c>
      <c r="AX138">
        <v>34</v>
      </c>
      <c r="AY138">
        <v>0</v>
      </c>
      <c r="AZ138">
        <v>84</v>
      </c>
      <c r="BA138">
        <v>30</v>
      </c>
      <c r="BB138">
        <v>0</v>
      </c>
      <c r="BC138">
        <v>0</v>
      </c>
      <c r="BD138">
        <v>33</v>
      </c>
      <c r="BE138">
        <v>0</v>
      </c>
      <c r="BF138">
        <v>49</v>
      </c>
      <c r="BG138">
        <v>67</v>
      </c>
      <c r="BH138">
        <v>36</v>
      </c>
      <c r="BI138">
        <v>0</v>
      </c>
      <c r="BJ138">
        <v>0</v>
      </c>
      <c r="BK138">
        <v>58</v>
      </c>
      <c r="BL138">
        <v>59</v>
      </c>
      <c r="BM138">
        <v>9</v>
      </c>
      <c r="BN138">
        <v>56</v>
      </c>
      <c r="BO138">
        <v>58</v>
      </c>
      <c r="BP138">
        <v>14</v>
      </c>
      <c r="BQ138">
        <v>0</v>
      </c>
    </row>
    <row r="139" spans="1:69" x14ac:dyDescent="0.2">
      <c r="A139" s="1">
        <v>44651</v>
      </c>
      <c r="B139">
        <v>83</v>
      </c>
      <c r="C139">
        <v>37</v>
      </c>
      <c r="D139">
        <v>0</v>
      </c>
      <c r="E139">
        <v>32</v>
      </c>
      <c r="F139">
        <v>11</v>
      </c>
      <c r="G139">
        <v>27</v>
      </c>
      <c r="H139">
        <v>0</v>
      </c>
      <c r="I139">
        <v>71</v>
      </c>
      <c r="J139">
        <v>0</v>
      </c>
      <c r="K139">
        <v>85</v>
      </c>
      <c r="L139">
        <v>55</v>
      </c>
      <c r="M139">
        <v>0</v>
      </c>
      <c r="N139">
        <v>31.424412217095139</v>
      </c>
      <c r="O139">
        <v>14</v>
      </c>
      <c r="P139">
        <v>0</v>
      </c>
      <c r="Q139">
        <v>45</v>
      </c>
      <c r="R139">
        <v>0</v>
      </c>
      <c r="S139">
        <v>0</v>
      </c>
      <c r="T139">
        <v>0</v>
      </c>
      <c r="U139">
        <v>11</v>
      </c>
      <c r="V139">
        <v>0</v>
      </c>
      <c r="W139">
        <v>63</v>
      </c>
      <c r="X139">
        <v>21</v>
      </c>
      <c r="Y139">
        <v>10</v>
      </c>
      <c r="Z139">
        <v>36</v>
      </c>
      <c r="AA139">
        <v>37</v>
      </c>
      <c r="AB139">
        <v>25</v>
      </c>
      <c r="AC139">
        <v>93</v>
      </c>
      <c r="AD139">
        <v>34</v>
      </c>
      <c r="AE139">
        <v>60</v>
      </c>
      <c r="AF139">
        <v>11</v>
      </c>
      <c r="AG139">
        <v>12</v>
      </c>
      <c r="AH139">
        <v>0</v>
      </c>
      <c r="AI139">
        <v>42</v>
      </c>
      <c r="AJ139">
        <v>61</v>
      </c>
      <c r="AK139">
        <v>40</v>
      </c>
      <c r="AL139">
        <v>29</v>
      </c>
      <c r="AM139">
        <v>43</v>
      </c>
      <c r="AN139">
        <v>0</v>
      </c>
      <c r="AO139">
        <v>17</v>
      </c>
      <c r="AP139">
        <v>14</v>
      </c>
      <c r="AQ139">
        <v>33</v>
      </c>
      <c r="AR139">
        <v>85</v>
      </c>
      <c r="AS139">
        <v>19</v>
      </c>
      <c r="AT139">
        <v>8</v>
      </c>
      <c r="AU139">
        <v>0</v>
      </c>
      <c r="AV139">
        <v>22</v>
      </c>
      <c r="AW139">
        <v>0</v>
      </c>
      <c r="AX139">
        <v>23</v>
      </c>
      <c r="AY139">
        <v>0</v>
      </c>
      <c r="AZ139">
        <v>54</v>
      </c>
      <c r="BA139">
        <v>26</v>
      </c>
      <c r="BB139">
        <v>0</v>
      </c>
      <c r="BC139">
        <v>0</v>
      </c>
      <c r="BD139">
        <v>19</v>
      </c>
      <c r="BE139">
        <v>0</v>
      </c>
      <c r="BF139">
        <v>0</v>
      </c>
      <c r="BG139">
        <v>85</v>
      </c>
      <c r="BH139">
        <v>0</v>
      </c>
      <c r="BI139">
        <v>0</v>
      </c>
      <c r="BJ139">
        <v>0</v>
      </c>
      <c r="BK139">
        <v>37</v>
      </c>
      <c r="BL139">
        <v>30</v>
      </c>
      <c r="BM139">
        <v>11</v>
      </c>
      <c r="BN139">
        <v>66</v>
      </c>
      <c r="BO139">
        <v>0</v>
      </c>
      <c r="BP139">
        <v>11</v>
      </c>
      <c r="BQ139">
        <v>12</v>
      </c>
    </row>
    <row r="140" spans="1:69" x14ac:dyDescent="0.2">
      <c r="A140" s="1">
        <v>44681</v>
      </c>
      <c r="B140">
        <v>20</v>
      </c>
      <c r="C140">
        <v>26</v>
      </c>
      <c r="D140">
        <v>0</v>
      </c>
      <c r="E140">
        <v>31</v>
      </c>
      <c r="F140">
        <v>5</v>
      </c>
      <c r="G140">
        <v>0</v>
      </c>
      <c r="H140">
        <v>0</v>
      </c>
      <c r="I140">
        <v>46</v>
      </c>
      <c r="J140">
        <v>22</v>
      </c>
      <c r="K140">
        <v>55</v>
      </c>
      <c r="L140">
        <v>13</v>
      </c>
      <c r="M140">
        <v>0</v>
      </c>
      <c r="N140">
        <v>100</v>
      </c>
      <c r="O140">
        <v>0</v>
      </c>
      <c r="P140">
        <v>38</v>
      </c>
      <c r="Q140">
        <v>40</v>
      </c>
      <c r="R140">
        <v>13</v>
      </c>
      <c r="S140">
        <v>0</v>
      </c>
      <c r="T140">
        <v>22</v>
      </c>
      <c r="U140">
        <v>14</v>
      </c>
      <c r="V140">
        <v>30</v>
      </c>
      <c r="W140">
        <v>38</v>
      </c>
      <c r="X140">
        <v>15</v>
      </c>
      <c r="Y140">
        <v>10</v>
      </c>
      <c r="Z140">
        <v>0</v>
      </c>
      <c r="AA140">
        <v>100</v>
      </c>
      <c r="AB140">
        <v>0</v>
      </c>
      <c r="AC140">
        <v>47</v>
      </c>
      <c r="AD140">
        <v>26</v>
      </c>
      <c r="AE140">
        <v>14</v>
      </c>
      <c r="AF140">
        <v>20</v>
      </c>
      <c r="AG140">
        <v>12</v>
      </c>
      <c r="AH140">
        <v>5</v>
      </c>
      <c r="AI140">
        <v>26</v>
      </c>
      <c r="AJ140">
        <v>20</v>
      </c>
      <c r="AK140">
        <v>39</v>
      </c>
      <c r="AL140">
        <v>20</v>
      </c>
      <c r="AM140">
        <v>32</v>
      </c>
      <c r="AN140">
        <v>12</v>
      </c>
      <c r="AO140">
        <v>29</v>
      </c>
      <c r="AP140">
        <v>17</v>
      </c>
      <c r="AQ140">
        <v>40</v>
      </c>
      <c r="AR140">
        <v>49</v>
      </c>
      <c r="AS140">
        <v>12</v>
      </c>
      <c r="AT140">
        <v>8</v>
      </c>
      <c r="AU140">
        <v>18</v>
      </c>
      <c r="AV140">
        <v>0</v>
      </c>
      <c r="AW140">
        <v>0</v>
      </c>
      <c r="AX140">
        <v>32</v>
      </c>
      <c r="AY140">
        <v>0</v>
      </c>
      <c r="AZ140">
        <v>72</v>
      </c>
      <c r="BA140">
        <v>17</v>
      </c>
      <c r="BB140">
        <v>0</v>
      </c>
      <c r="BC140">
        <v>0</v>
      </c>
      <c r="BD140">
        <v>52</v>
      </c>
      <c r="BE140">
        <v>0</v>
      </c>
      <c r="BF140">
        <v>55</v>
      </c>
      <c r="BG140">
        <v>34</v>
      </c>
      <c r="BH140">
        <v>0</v>
      </c>
      <c r="BI140">
        <v>0</v>
      </c>
      <c r="BJ140">
        <v>0</v>
      </c>
      <c r="BK140">
        <v>25</v>
      </c>
      <c r="BL140">
        <v>42</v>
      </c>
      <c r="BM140">
        <v>24</v>
      </c>
      <c r="BN140">
        <v>48</v>
      </c>
      <c r="BO140">
        <v>0</v>
      </c>
      <c r="BP140">
        <v>18</v>
      </c>
      <c r="BQ140">
        <v>18</v>
      </c>
    </row>
    <row r="141" spans="1:69" x14ac:dyDescent="0.2">
      <c r="A141" s="1">
        <v>44712</v>
      </c>
      <c r="B141">
        <v>0</v>
      </c>
      <c r="C141">
        <v>29</v>
      </c>
      <c r="D141">
        <v>16</v>
      </c>
      <c r="E141">
        <v>34</v>
      </c>
      <c r="F141">
        <v>0</v>
      </c>
      <c r="G141">
        <v>26</v>
      </c>
      <c r="H141">
        <v>0</v>
      </c>
      <c r="I141">
        <v>34</v>
      </c>
      <c r="J141">
        <v>0</v>
      </c>
      <c r="K141">
        <v>56</v>
      </c>
      <c r="L141">
        <v>40</v>
      </c>
      <c r="M141">
        <v>19</v>
      </c>
      <c r="N141">
        <v>19.913205888815639</v>
      </c>
      <c r="O141">
        <v>0</v>
      </c>
      <c r="P141">
        <v>33</v>
      </c>
      <c r="Q141">
        <v>51</v>
      </c>
      <c r="R141">
        <v>16</v>
      </c>
      <c r="S141">
        <v>0</v>
      </c>
      <c r="T141">
        <v>15</v>
      </c>
      <c r="U141">
        <v>14</v>
      </c>
      <c r="V141">
        <v>0</v>
      </c>
      <c r="W141">
        <v>62</v>
      </c>
      <c r="X141">
        <v>15</v>
      </c>
      <c r="Y141">
        <v>0</v>
      </c>
      <c r="Z141">
        <v>55</v>
      </c>
      <c r="AA141">
        <v>79</v>
      </c>
      <c r="AB141">
        <v>24</v>
      </c>
      <c r="AC141">
        <v>56</v>
      </c>
      <c r="AD141">
        <v>52</v>
      </c>
      <c r="AE141">
        <v>0</v>
      </c>
      <c r="AF141">
        <v>23</v>
      </c>
      <c r="AG141">
        <v>12</v>
      </c>
      <c r="AH141">
        <v>9</v>
      </c>
      <c r="AI141">
        <v>44</v>
      </c>
      <c r="AJ141">
        <v>22</v>
      </c>
      <c r="AK141">
        <v>35</v>
      </c>
      <c r="AL141">
        <v>23</v>
      </c>
      <c r="AM141">
        <v>54</v>
      </c>
      <c r="AN141">
        <v>0</v>
      </c>
      <c r="AO141">
        <v>0</v>
      </c>
      <c r="AP141">
        <v>0</v>
      </c>
      <c r="AQ141">
        <v>34</v>
      </c>
      <c r="AR141">
        <v>67</v>
      </c>
      <c r="AS141">
        <v>14</v>
      </c>
      <c r="AT141">
        <v>12</v>
      </c>
      <c r="AU141">
        <v>32</v>
      </c>
      <c r="AV141">
        <v>9</v>
      </c>
      <c r="AW141">
        <v>20</v>
      </c>
      <c r="AX141">
        <v>36</v>
      </c>
      <c r="AY141">
        <v>0</v>
      </c>
      <c r="AZ141">
        <v>52</v>
      </c>
      <c r="BA141">
        <v>21</v>
      </c>
      <c r="BB141">
        <v>0</v>
      </c>
      <c r="BC141">
        <v>18</v>
      </c>
      <c r="BD141">
        <v>57</v>
      </c>
      <c r="BE141">
        <v>0</v>
      </c>
      <c r="BF141">
        <v>54</v>
      </c>
      <c r="BG141">
        <v>68</v>
      </c>
      <c r="BH141">
        <v>0</v>
      </c>
      <c r="BI141">
        <v>0</v>
      </c>
      <c r="BJ141">
        <v>0</v>
      </c>
      <c r="BK141">
        <v>33</v>
      </c>
      <c r="BL141">
        <v>26</v>
      </c>
      <c r="BM141">
        <v>0</v>
      </c>
      <c r="BN141">
        <v>40</v>
      </c>
      <c r="BO141">
        <v>0</v>
      </c>
      <c r="BP141">
        <v>0</v>
      </c>
      <c r="BQ141">
        <v>15</v>
      </c>
    </row>
    <row r="142" spans="1:69" x14ac:dyDescent="0.2">
      <c r="A142" s="1">
        <v>44742</v>
      </c>
      <c r="B142">
        <v>0</v>
      </c>
      <c r="C142">
        <v>0</v>
      </c>
      <c r="D142">
        <v>0</v>
      </c>
      <c r="E142">
        <v>36</v>
      </c>
      <c r="F142">
        <v>0</v>
      </c>
      <c r="G142">
        <v>28</v>
      </c>
      <c r="H142">
        <v>0</v>
      </c>
      <c r="I142">
        <v>35</v>
      </c>
      <c r="J142">
        <v>0</v>
      </c>
      <c r="K142">
        <v>49</v>
      </c>
      <c r="L142">
        <v>41</v>
      </c>
      <c r="M142">
        <v>0</v>
      </c>
      <c r="N142">
        <v>29.369918699186989</v>
      </c>
      <c r="O142">
        <v>16</v>
      </c>
      <c r="P142">
        <v>27</v>
      </c>
      <c r="Q142">
        <v>26</v>
      </c>
      <c r="R142">
        <v>49</v>
      </c>
      <c r="S142">
        <v>0</v>
      </c>
      <c r="T142">
        <v>19</v>
      </c>
      <c r="U142">
        <v>16</v>
      </c>
      <c r="V142">
        <v>0</v>
      </c>
      <c r="W142">
        <v>22</v>
      </c>
      <c r="X142">
        <v>11</v>
      </c>
      <c r="Y142">
        <v>19</v>
      </c>
      <c r="Z142">
        <v>54</v>
      </c>
      <c r="AA142">
        <v>46</v>
      </c>
      <c r="AB142">
        <v>36</v>
      </c>
      <c r="AC142">
        <v>76</v>
      </c>
      <c r="AD142">
        <v>37</v>
      </c>
      <c r="AE142">
        <v>58</v>
      </c>
      <c r="AF142">
        <v>0</v>
      </c>
      <c r="AG142">
        <v>10</v>
      </c>
      <c r="AH142">
        <v>11</v>
      </c>
      <c r="AI142">
        <v>43</v>
      </c>
      <c r="AJ142">
        <v>0</v>
      </c>
      <c r="AK142">
        <v>38</v>
      </c>
      <c r="AL142">
        <v>0</v>
      </c>
      <c r="AM142">
        <v>18</v>
      </c>
      <c r="AN142">
        <v>18</v>
      </c>
      <c r="AO142">
        <v>0</v>
      </c>
      <c r="AP142">
        <v>0</v>
      </c>
      <c r="AQ142">
        <v>0</v>
      </c>
      <c r="AR142">
        <v>34</v>
      </c>
      <c r="AS142">
        <v>14</v>
      </c>
      <c r="AT142">
        <v>6</v>
      </c>
      <c r="AU142">
        <v>22</v>
      </c>
      <c r="AV142">
        <v>25</v>
      </c>
      <c r="AW142">
        <v>0</v>
      </c>
      <c r="AX142">
        <v>30</v>
      </c>
      <c r="AY142">
        <v>0</v>
      </c>
      <c r="AZ142">
        <v>46</v>
      </c>
      <c r="BA142">
        <v>0</v>
      </c>
      <c r="BB142">
        <v>19</v>
      </c>
      <c r="BC142">
        <v>53</v>
      </c>
      <c r="BD142">
        <v>32</v>
      </c>
      <c r="BE142">
        <v>13</v>
      </c>
      <c r="BF142">
        <v>81</v>
      </c>
      <c r="BG142">
        <v>64</v>
      </c>
      <c r="BH142">
        <v>29</v>
      </c>
      <c r="BI142">
        <v>0</v>
      </c>
      <c r="BJ142">
        <v>0</v>
      </c>
      <c r="BK142">
        <v>34</v>
      </c>
      <c r="BL142">
        <v>59</v>
      </c>
      <c r="BM142">
        <v>30</v>
      </c>
      <c r="BN142">
        <v>45</v>
      </c>
      <c r="BO142">
        <v>0</v>
      </c>
      <c r="BP142">
        <v>11</v>
      </c>
      <c r="BQ142">
        <v>14</v>
      </c>
    </row>
    <row r="143" spans="1:69" x14ac:dyDescent="0.2">
      <c r="A143" s="1">
        <v>44773</v>
      </c>
      <c r="B143">
        <v>27</v>
      </c>
      <c r="C143">
        <v>31</v>
      </c>
      <c r="D143">
        <v>0</v>
      </c>
      <c r="E143">
        <v>15</v>
      </c>
      <c r="F143">
        <v>0</v>
      </c>
      <c r="G143">
        <v>30</v>
      </c>
      <c r="H143">
        <v>0</v>
      </c>
      <c r="I143">
        <v>38</v>
      </c>
      <c r="J143">
        <v>0</v>
      </c>
      <c r="K143">
        <v>37</v>
      </c>
      <c r="L143">
        <v>78</v>
      </c>
      <c r="M143">
        <v>16</v>
      </c>
      <c r="N143">
        <v>20.72896066798506</v>
      </c>
      <c r="O143">
        <v>18</v>
      </c>
      <c r="P143">
        <v>96</v>
      </c>
      <c r="Q143">
        <v>21</v>
      </c>
      <c r="R143">
        <v>25</v>
      </c>
      <c r="S143">
        <v>0</v>
      </c>
      <c r="T143">
        <v>0</v>
      </c>
      <c r="U143">
        <v>15</v>
      </c>
      <c r="V143">
        <v>0</v>
      </c>
      <c r="W143">
        <v>40</v>
      </c>
      <c r="X143">
        <v>12</v>
      </c>
      <c r="Y143">
        <v>15</v>
      </c>
      <c r="Z143">
        <v>0</v>
      </c>
      <c r="AA143">
        <v>43</v>
      </c>
      <c r="AB143">
        <v>0</v>
      </c>
      <c r="AC143">
        <v>0</v>
      </c>
      <c r="AD143">
        <v>62</v>
      </c>
      <c r="AE143">
        <v>0</v>
      </c>
      <c r="AF143">
        <v>47</v>
      </c>
      <c r="AG143">
        <v>9</v>
      </c>
      <c r="AH143">
        <v>0</v>
      </c>
      <c r="AI143">
        <v>36</v>
      </c>
      <c r="AJ143">
        <v>0</v>
      </c>
      <c r="AK143">
        <v>35</v>
      </c>
      <c r="AL143">
        <v>0</v>
      </c>
      <c r="AM143">
        <v>15</v>
      </c>
      <c r="AN143">
        <v>0</v>
      </c>
      <c r="AO143">
        <v>0</v>
      </c>
      <c r="AP143">
        <v>14</v>
      </c>
      <c r="AQ143">
        <v>32</v>
      </c>
      <c r="AR143">
        <v>37</v>
      </c>
      <c r="AS143">
        <v>8</v>
      </c>
      <c r="AT143">
        <v>6</v>
      </c>
      <c r="AU143">
        <v>0</v>
      </c>
      <c r="AV143">
        <v>0</v>
      </c>
      <c r="AW143">
        <v>7</v>
      </c>
      <c r="AX143">
        <v>0</v>
      </c>
      <c r="AY143">
        <v>0</v>
      </c>
      <c r="AZ143">
        <v>50</v>
      </c>
      <c r="BA143">
        <v>12</v>
      </c>
      <c r="BB143">
        <v>0</v>
      </c>
      <c r="BC143">
        <v>0</v>
      </c>
      <c r="BD143">
        <v>14</v>
      </c>
      <c r="BE143">
        <v>40</v>
      </c>
      <c r="BF143">
        <v>0</v>
      </c>
      <c r="BG143">
        <v>42</v>
      </c>
      <c r="BH143">
        <v>0</v>
      </c>
      <c r="BI143">
        <v>0</v>
      </c>
      <c r="BJ143">
        <v>0</v>
      </c>
      <c r="BK143">
        <v>18</v>
      </c>
      <c r="BL143">
        <v>52</v>
      </c>
      <c r="BM143">
        <v>12</v>
      </c>
      <c r="BN143">
        <v>34</v>
      </c>
      <c r="BO143">
        <v>0</v>
      </c>
      <c r="BP143">
        <v>6</v>
      </c>
      <c r="BQ143">
        <v>13</v>
      </c>
    </row>
    <row r="144" spans="1:69" x14ac:dyDescent="0.2">
      <c r="A144" s="1">
        <v>44804</v>
      </c>
      <c r="B144">
        <v>47</v>
      </c>
      <c r="C144">
        <v>33</v>
      </c>
      <c r="D144">
        <v>0</v>
      </c>
      <c r="E144">
        <v>46</v>
      </c>
      <c r="F144">
        <v>0</v>
      </c>
      <c r="G144">
        <v>58</v>
      </c>
      <c r="H144">
        <v>0</v>
      </c>
      <c r="I144">
        <v>48</v>
      </c>
      <c r="J144">
        <v>0</v>
      </c>
      <c r="K144">
        <v>41</v>
      </c>
      <c r="L144">
        <v>61</v>
      </c>
      <c r="M144">
        <v>20</v>
      </c>
      <c r="N144">
        <v>19.08921116238189</v>
      </c>
      <c r="O144">
        <v>39</v>
      </c>
      <c r="P144">
        <v>57</v>
      </c>
      <c r="Q144">
        <v>48</v>
      </c>
      <c r="R144">
        <v>0</v>
      </c>
      <c r="S144">
        <v>0</v>
      </c>
      <c r="T144">
        <v>0</v>
      </c>
      <c r="U144">
        <v>17</v>
      </c>
      <c r="V144">
        <v>0</v>
      </c>
      <c r="W144">
        <v>38</v>
      </c>
      <c r="X144">
        <v>11</v>
      </c>
      <c r="Y144">
        <v>0</v>
      </c>
      <c r="Z144">
        <v>0</v>
      </c>
      <c r="AA144">
        <v>15</v>
      </c>
      <c r="AB144">
        <v>0</v>
      </c>
      <c r="AC144">
        <v>40</v>
      </c>
      <c r="AD144">
        <v>44</v>
      </c>
      <c r="AE144">
        <v>0</v>
      </c>
      <c r="AF144">
        <v>13</v>
      </c>
      <c r="AG144">
        <v>9</v>
      </c>
      <c r="AH144">
        <v>5</v>
      </c>
      <c r="AI144">
        <v>22</v>
      </c>
      <c r="AJ144">
        <v>0</v>
      </c>
      <c r="AK144">
        <v>55</v>
      </c>
      <c r="AL144">
        <v>0</v>
      </c>
      <c r="AM144">
        <v>17</v>
      </c>
      <c r="AN144">
        <v>0</v>
      </c>
      <c r="AO144">
        <v>28</v>
      </c>
      <c r="AP144">
        <v>0</v>
      </c>
      <c r="AQ144">
        <v>100</v>
      </c>
      <c r="AR144">
        <v>15</v>
      </c>
      <c r="AS144">
        <v>19</v>
      </c>
      <c r="AT144">
        <v>4</v>
      </c>
      <c r="AU144">
        <v>0</v>
      </c>
      <c r="AV144">
        <v>32</v>
      </c>
      <c r="AW144">
        <v>18</v>
      </c>
      <c r="AX144">
        <v>16</v>
      </c>
      <c r="AY144">
        <v>0</v>
      </c>
      <c r="AZ144">
        <v>38</v>
      </c>
      <c r="BA144">
        <v>0</v>
      </c>
      <c r="BB144">
        <v>0</v>
      </c>
      <c r="BC144">
        <v>0</v>
      </c>
      <c r="BD144">
        <v>20</v>
      </c>
      <c r="BE144">
        <v>0</v>
      </c>
      <c r="BF144">
        <v>30</v>
      </c>
      <c r="BG144">
        <v>51</v>
      </c>
      <c r="BH144">
        <v>0</v>
      </c>
      <c r="BI144">
        <v>16</v>
      </c>
      <c r="BJ144">
        <v>0</v>
      </c>
      <c r="BK144">
        <v>57</v>
      </c>
      <c r="BL144">
        <v>55</v>
      </c>
      <c r="BM144">
        <v>15</v>
      </c>
      <c r="BN144">
        <v>48</v>
      </c>
      <c r="BO144">
        <v>0</v>
      </c>
      <c r="BP144">
        <v>30</v>
      </c>
      <c r="BQ144">
        <v>13</v>
      </c>
    </row>
    <row r="145" spans="1:69" x14ac:dyDescent="0.2">
      <c r="A145" s="1">
        <v>44834</v>
      </c>
      <c r="B145">
        <v>28</v>
      </c>
      <c r="C145">
        <v>23</v>
      </c>
      <c r="D145">
        <v>0</v>
      </c>
      <c r="E145">
        <v>75</v>
      </c>
      <c r="F145">
        <v>11</v>
      </c>
      <c r="G145">
        <v>68</v>
      </c>
      <c r="H145">
        <v>0</v>
      </c>
      <c r="I145">
        <v>48</v>
      </c>
      <c r="J145">
        <v>38</v>
      </c>
      <c r="K145">
        <v>43</v>
      </c>
      <c r="L145">
        <v>23</v>
      </c>
      <c r="M145">
        <v>38</v>
      </c>
      <c r="N145">
        <v>15.985497692814761</v>
      </c>
      <c r="O145">
        <v>48</v>
      </c>
      <c r="P145">
        <v>44</v>
      </c>
      <c r="Q145">
        <v>62</v>
      </c>
      <c r="R145">
        <v>0</v>
      </c>
      <c r="S145">
        <v>0</v>
      </c>
      <c r="T145">
        <v>0</v>
      </c>
      <c r="U145">
        <v>21</v>
      </c>
      <c r="V145">
        <v>0</v>
      </c>
      <c r="W145">
        <v>54</v>
      </c>
      <c r="X145">
        <v>19</v>
      </c>
      <c r="Y145">
        <v>0</v>
      </c>
      <c r="Z145">
        <v>0</v>
      </c>
      <c r="AA145">
        <v>52</v>
      </c>
      <c r="AB145">
        <v>0</v>
      </c>
      <c r="AC145">
        <v>59</v>
      </c>
      <c r="AD145">
        <v>50</v>
      </c>
      <c r="AE145">
        <v>44</v>
      </c>
      <c r="AF145">
        <v>15</v>
      </c>
      <c r="AG145">
        <v>12</v>
      </c>
      <c r="AH145">
        <v>10</v>
      </c>
      <c r="AI145">
        <v>56</v>
      </c>
      <c r="AJ145">
        <v>35</v>
      </c>
      <c r="AK145">
        <v>32</v>
      </c>
      <c r="AL145">
        <v>0</v>
      </c>
      <c r="AM145">
        <v>29</v>
      </c>
      <c r="AN145">
        <v>16</v>
      </c>
      <c r="AO145">
        <v>18</v>
      </c>
      <c r="AP145">
        <v>12</v>
      </c>
      <c r="AQ145">
        <v>25</v>
      </c>
      <c r="AR145">
        <v>30</v>
      </c>
      <c r="AS145">
        <v>15</v>
      </c>
      <c r="AT145">
        <v>15</v>
      </c>
      <c r="AU145">
        <v>0</v>
      </c>
      <c r="AV145">
        <v>19</v>
      </c>
      <c r="AW145">
        <v>12</v>
      </c>
      <c r="AX145">
        <v>72</v>
      </c>
      <c r="AY145">
        <v>0</v>
      </c>
      <c r="AZ145">
        <v>53</v>
      </c>
      <c r="BA145">
        <v>31</v>
      </c>
      <c r="BB145">
        <v>0</v>
      </c>
      <c r="BC145">
        <v>42</v>
      </c>
      <c r="BD145">
        <v>33</v>
      </c>
      <c r="BE145">
        <v>0</v>
      </c>
      <c r="BF145">
        <v>18</v>
      </c>
      <c r="BG145">
        <v>59</v>
      </c>
      <c r="BH145">
        <v>0</v>
      </c>
      <c r="BI145">
        <v>0</v>
      </c>
      <c r="BJ145">
        <v>0</v>
      </c>
      <c r="BK145">
        <v>14</v>
      </c>
      <c r="BL145">
        <v>19</v>
      </c>
      <c r="BM145">
        <v>0</v>
      </c>
      <c r="BN145">
        <v>66</v>
      </c>
      <c r="BO145">
        <v>0</v>
      </c>
      <c r="BP145">
        <v>17</v>
      </c>
      <c r="BQ145">
        <v>0</v>
      </c>
    </row>
    <row r="146" spans="1:69" x14ac:dyDescent="0.2">
      <c r="A146" s="1">
        <v>44865</v>
      </c>
      <c r="B146">
        <v>31</v>
      </c>
      <c r="C146">
        <v>98</v>
      </c>
      <c r="D146">
        <v>47</v>
      </c>
      <c r="E146">
        <v>78</v>
      </c>
      <c r="F146">
        <v>0</v>
      </c>
      <c r="G146">
        <v>59</v>
      </c>
      <c r="H146">
        <v>0</v>
      </c>
      <c r="I146">
        <v>100</v>
      </c>
      <c r="J146">
        <v>0</v>
      </c>
      <c r="K146">
        <v>56</v>
      </c>
      <c r="L146">
        <v>66</v>
      </c>
      <c r="M146">
        <v>0</v>
      </c>
      <c r="N146">
        <v>15.848165238409139</v>
      </c>
      <c r="O146">
        <v>32</v>
      </c>
      <c r="P146">
        <v>30</v>
      </c>
      <c r="Q146">
        <v>84</v>
      </c>
      <c r="R146">
        <v>46</v>
      </c>
      <c r="S146">
        <v>0</v>
      </c>
      <c r="T146">
        <v>55</v>
      </c>
      <c r="U146">
        <v>47</v>
      </c>
      <c r="V146">
        <v>23</v>
      </c>
      <c r="W146">
        <v>81</v>
      </c>
      <c r="X146">
        <v>35</v>
      </c>
      <c r="Y146">
        <v>19</v>
      </c>
      <c r="Z146">
        <v>55</v>
      </c>
      <c r="AA146">
        <v>89</v>
      </c>
      <c r="AB146">
        <v>0</v>
      </c>
      <c r="AC146">
        <v>62</v>
      </c>
      <c r="AD146">
        <v>52</v>
      </c>
      <c r="AE146">
        <v>66</v>
      </c>
      <c r="AF146">
        <v>32</v>
      </c>
      <c r="AG146">
        <v>20</v>
      </c>
      <c r="AH146">
        <v>5</v>
      </c>
      <c r="AI146">
        <v>15</v>
      </c>
      <c r="AJ146">
        <v>0</v>
      </c>
      <c r="AK146">
        <v>28</v>
      </c>
      <c r="AL146">
        <v>32</v>
      </c>
      <c r="AM146">
        <v>36</v>
      </c>
      <c r="AN146">
        <v>34</v>
      </c>
      <c r="AO146">
        <v>0</v>
      </c>
      <c r="AP146">
        <v>0</v>
      </c>
      <c r="AQ146">
        <v>49</v>
      </c>
      <c r="AR146">
        <v>63</v>
      </c>
      <c r="AS146">
        <v>26</v>
      </c>
      <c r="AT146">
        <v>40</v>
      </c>
      <c r="AU146">
        <v>100</v>
      </c>
      <c r="AV146">
        <v>0</v>
      </c>
      <c r="AW146">
        <v>8</v>
      </c>
      <c r="AX146">
        <v>34</v>
      </c>
      <c r="AY146">
        <v>29</v>
      </c>
      <c r="AZ146">
        <v>100</v>
      </c>
      <c r="BA146">
        <v>15</v>
      </c>
      <c r="BB146">
        <v>0</v>
      </c>
      <c r="BC146">
        <v>0</v>
      </c>
      <c r="BD146">
        <v>71</v>
      </c>
      <c r="BE146">
        <v>23</v>
      </c>
      <c r="BF146">
        <v>83</v>
      </c>
      <c r="BG146">
        <v>73</v>
      </c>
      <c r="BH146">
        <v>39</v>
      </c>
      <c r="BI146">
        <v>0</v>
      </c>
      <c r="BJ146">
        <v>0</v>
      </c>
      <c r="BK146">
        <v>49</v>
      </c>
      <c r="BL146">
        <v>39</v>
      </c>
      <c r="BM146">
        <v>39</v>
      </c>
      <c r="BN146">
        <v>59</v>
      </c>
      <c r="BO146">
        <v>31</v>
      </c>
      <c r="BP146">
        <v>35</v>
      </c>
      <c r="BQ146">
        <v>26</v>
      </c>
    </row>
    <row r="147" spans="1:69" x14ac:dyDescent="0.2">
      <c r="A147" s="1">
        <v>44895</v>
      </c>
      <c r="B147">
        <v>54</v>
      </c>
      <c r="C147">
        <v>100</v>
      </c>
      <c r="D147">
        <v>33</v>
      </c>
      <c r="E147">
        <v>71</v>
      </c>
      <c r="F147">
        <v>6</v>
      </c>
      <c r="G147">
        <v>100</v>
      </c>
      <c r="H147">
        <v>0</v>
      </c>
      <c r="I147">
        <v>57</v>
      </c>
      <c r="J147">
        <v>67</v>
      </c>
      <c r="K147">
        <v>80</v>
      </c>
      <c r="L147">
        <v>56</v>
      </c>
      <c r="M147">
        <v>26</v>
      </c>
      <c r="N147">
        <v>20.26477697209404</v>
      </c>
      <c r="O147">
        <v>23</v>
      </c>
      <c r="P147">
        <v>79</v>
      </c>
      <c r="Q147">
        <v>43</v>
      </c>
      <c r="R147">
        <v>27</v>
      </c>
      <c r="S147">
        <v>0</v>
      </c>
      <c r="T147">
        <v>70</v>
      </c>
      <c r="U147">
        <v>44</v>
      </c>
      <c r="V147">
        <v>84</v>
      </c>
      <c r="W147">
        <v>100</v>
      </c>
      <c r="X147">
        <v>38</v>
      </c>
      <c r="Y147">
        <v>24</v>
      </c>
      <c r="Z147">
        <v>0</v>
      </c>
      <c r="AA147">
        <v>72</v>
      </c>
      <c r="AB147">
        <v>56</v>
      </c>
      <c r="AC147">
        <v>90</v>
      </c>
      <c r="AD147">
        <v>53</v>
      </c>
      <c r="AE147">
        <v>40</v>
      </c>
      <c r="AF147">
        <v>50</v>
      </c>
      <c r="AG147">
        <v>78</v>
      </c>
      <c r="AH147">
        <v>9</v>
      </c>
      <c r="AI147">
        <v>76</v>
      </c>
      <c r="AJ147">
        <v>0</v>
      </c>
      <c r="AK147">
        <v>68</v>
      </c>
      <c r="AL147">
        <v>13</v>
      </c>
      <c r="AM147">
        <v>42</v>
      </c>
      <c r="AN147">
        <v>30</v>
      </c>
      <c r="AO147">
        <v>12</v>
      </c>
      <c r="AP147">
        <v>26</v>
      </c>
      <c r="AQ147">
        <v>78</v>
      </c>
      <c r="AR147">
        <v>67</v>
      </c>
      <c r="AS147">
        <v>22</v>
      </c>
      <c r="AT147">
        <v>100</v>
      </c>
      <c r="AU147">
        <v>51</v>
      </c>
      <c r="AV147">
        <v>19</v>
      </c>
      <c r="AW147">
        <v>24</v>
      </c>
      <c r="AX147">
        <v>47</v>
      </c>
      <c r="AY147">
        <v>20</v>
      </c>
      <c r="AZ147">
        <v>100</v>
      </c>
      <c r="BA147">
        <v>12</v>
      </c>
      <c r="BB147">
        <v>0</v>
      </c>
      <c r="BC147">
        <v>15</v>
      </c>
      <c r="BD147">
        <v>100</v>
      </c>
      <c r="BE147">
        <v>20</v>
      </c>
      <c r="BF147">
        <v>64</v>
      </c>
      <c r="BG147">
        <v>100</v>
      </c>
      <c r="BH147">
        <v>62</v>
      </c>
      <c r="BI147">
        <v>0</v>
      </c>
      <c r="BJ147">
        <v>0</v>
      </c>
      <c r="BK147">
        <v>100</v>
      </c>
      <c r="BL147">
        <v>50</v>
      </c>
      <c r="BM147">
        <v>76</v>
      </c>
      <c r="BN147">
        <v>95</v>
      </c>
      <c r="BO147">
        <v>29</v>
      </c>
      <c r="BP147">
        <v>18</v>
      </c>
      <c r="BQ147">
        <v>20</v>
      </c>
    </row>
    <row r="148" spans="1:69" x14ac:dyDescent="0.2">
      <c r="A148" s="1">
        <v>44926</v>
      </c>
      <c r="B148">
        <v>98</v>
      </c>
      <c r="C148">
        <v>79</v>
      </c>
      <c r="D148">
        <v>0</v>
      </c>
      <c r="E148">
        <v>100</v>
      </c>
      <c r="F148">
        <v>0</v>
      </c>
      <c r="G148">
        <v>71</v>
      </c>
      <c r="H148">
        <v>0</v>
      </c>
      <c r="I148">
        <v>53</v>
      </c>
      <c r="J148">
        <v>0</v>
      </c>
      <c r="K148">
        <v>87</v>
      </c>
      <c r="L148">
        <v>59</v>
      </c>
      <c r="M148">
        <v>22</v>
      </c>
      <c r="N148">
        <v>14.897824653922211</v>
      </c>
      <c r="O148">
        <v>35</v>
      </c>
      <c r="P148">
        <v>67</v>
      </c>
      <c r="Q148">
        <v>71</v>
      </c>
      <c r="R148">
        <v>40</v>
      </c>
      <c r="S148">
        <v>0</v>
      </c>
      <c r="T148">
        <v>16</v>
      </c>
      <c r="U148">
        <v>100</v>
      </c>
      <c r="V148">
        <v>24</v>
      </c>
      <c r="W148">
        <v>59</v>
      </c>
      <c r="X148">
        <v>69</v>
      </c>
      <c r="Y148">
        <v>21</v>
      </c>
      <c r="Z148">
        <v>29</v>
      </c>
      <c r="AA148">
        <v>70</v>
      </c>
      <c r="AB148">
        <v>49</v>
      </c>
      <c r="AC148">
        <v>100</v>
      </c>
      <c r="AD148">
        <v>100</v>
      </c>
      <c r="AE148">
        <v>65</v>
      </c>
      <c r="AF148">
        <v>13</v>
      </c>
      <c r="AG148">
        <v>100</v>
      </c>
      <c r="AH148">
        <v>0</v>
      </c>
      <c r="AI148">
        <v>100</v>
      </c>
      <c r="AJ148">
        <v>0</v>
      </c>
      <c r="AK148">
        <v>59</v>
      </c>
      <c r="AL148">
        <v>36</v>
      </c>
      <c r="AM148">
        <v>20</v>
      </c>
      <c r="AN148">
        <v>32</v>
      </c>
      <c r="AO148">
        <v>31</v>
      </c>
      <c r="AP148">
        <v>11</v>
      </c>
      <c r="AQ148">
        <v>69</v>
      </c>
      <c r="AR148">
        <v>100</v>
      </c>
      <c r="AS148">
        <v>18</v>
      </c>
      <c r="AT148">
        <v>44</v>
      </c>
      <c r="AU148">
        <v>74</v>
      </c>
      <c r="AV148">
        <v>9</v>
      </c>
      <c r="AW148">
        <v>13</v>
      </c>
      <c r="AX148">
        <v>31</v>
      </c>
      <c r="AY148">
        <v>38</v>
      </c>
      <c r="AZ148">
        <v>82</v>
      </c>
      <c r="BA148">
        <v>36</v>
      </c>
      <c r="BB148">
        <v>0</v>
      </c>
      <c r="BC148">
        <v>0</v>
      </c>
      <c r="BD148">
        <v>71</v>
      </c>
      <c r="BE148">
        <v>10</v>
      </c>
      <c r="BF148">
        <v>68</v>
      </c>
      <c r="BG148">
        <v>92</v>
      </c>
      <c r="BH148">
        <v>28</v>
      </c>
      <c r="BI148">
        <v>0</v>
      </c>
      <c r="BJ148">
        <v>0</v>
      </c>
      <c r="BK148">
        <v>69</v>
      </c>
      <c r="BL148">
        <v>19</v>
      </c>
      <c r="BM148">
        <v>100</v>
      </c>
      <c r="BN148">
        <v>100</v>
      </c>
      <c r="BO148">
        <v>44</v>
      </c>
      <c r="BP148">
        <v>35</v>
      </c>
      <c r="BQ148">
        <v>19</v>
      </c>
    </row>
  </sheetData>
  <mergeCells count="1">
    <mergeCell ref="A1:B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6764-729A-4498-9265-622C81DEBA12}">
  <dimension ref="A1:BS148"/>
  <sheetViews>
    <sheetView workbookViewId="0">
      <selection sqref="A1:BE1"/>
    </sheetView>
  </sheetViews>
  <sheetFormatPr defaultRowHeight="12.75" x14ac:dyDescent="0.2"/>
  <cols>
    <col min="1" max="1" width="7.85546875" customWidth="1"/>
    <col min="2" max="10" width="4.28515625" customWidth="1"/>
    <col min="11" max="11" width="3.85546875" customWidth="1"/>
    <col min="12" max="12" width="4.28515625" customWidth="1"/>
    <col min="13" max="13" width="11.85546875" customWidth="1"/>
    <col min="14" max="15" width="4.28515625" customWidth="1"/>
    <col min="16" max="16" width="3.85546875" customWidth="1"/>
    <col min="17" max="22" width="4.28515625" customWidth="1"/>
    <col min="23" max="23" width="4" customWidth="1"/>
    <col min="24" max="27" width="4.28515625" customWidth="1"/>
    <col min="28" max="28" width="3.85546875" customWidth="1"/>
    <col min="29" max="34" width="4.28515625" customWidth="1"/>
    <col min="35" max="35" width="3.28515625" customWidth="1"/>
    <col min="36" max="36" width="3.7109375" customWidth="1"/>
    <col min="37" max="42" width="4.28515625" customWidth="1"/>
    <col min="43" max="43" width="3.28515625" customWidth="1"/>
    <col min="44" max="54" width="4.28515625" customWidth="1"/>
    <col min="55" max="55" width="3.5703125" customWidth="1"/>
    <col min="56" max="56" width="4" customWidth="1"/>
    <col min="57" max="61" width="4.28515625" customWidth="1"/>
    <col min="62" max="62" width="3.28515625" customWidth="1"/>
    <col min="63" max="65" width="4.28515625" customWidth="1"/>
    <col min="66" max="66" width="4.140625" customWidth="1"/>
    <col min="67" max="67" width="4.28515625" customWidth="1"/>
    <col min="68" max="68" width="3.85546875" customWidth="1"/>
    <col min="69" max="71" width="4.28515625" customWidth="1"/>
  </cols>
  <sheetData>
    <row r="1" spans="1:71" ht="20.25" x14ac:dyDescent="0.35">
      <c r="A1" s="50" t="s">
        <v>1565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row>
    <row r="4" spans="1:71" x14ac:dyDescent="0.2">
      <c r="B4" t="s">
        <v>0</v>
      </c>
      <c r="C4" t="s">
        <v>1</v>
      </c>
      <c r="D4" t="s">
        <v>2</v>
      </c>
      <c r="E4" t="s">
        <v>3</v>
      </c>
      <c r="F4" t="s">
        <v>4</v>
      </c>
      <c r="G4" t="s">
        <v>5</v>
      </c>
      <c r="H4" t="s">
        <v>6</v>
      </c>
      <c r="I4" t="s">
        <v>7</v>
      </c>
      <c r="J4" t="s">
        <v>9</v>
      </c>
      <c r="K4" t="s">
        <v>10</v>
      </c>
      <c r="L4" t="s">
        <v>11</v>
      </c>
      <c r="M4" t="s">
        <v>12</v>
      </c>
      <c r="N4" t="s">
        <v>13</v>
      </c>
      <c r="O4" t="s">
        <v>14</v>
      </c>
      <c r="P4" t="s">
        <v>15</v>
      </c>
      <c r="Q4" t="s">
        <v>16</v>
      </c>
      <c r="R4" t="s">
        <v>17</v>
      </c>
      <c r="S4" t="s">
        <v>18</v>
      </c>
      <c r="T4" t="s">
        <v>19</v>
      </c>
      <c r="U4" t="s">
        <v>20</v>
      </c>
      <c r="V4" t="s">
        <v>21</v>
      </c>
      <c r="W4" t="s">
        <v>22</v>
      </c>
      <c r="X4" t="s">
        <v>23</v>
      </c>
      <c r="Y4" t="s">
        <v>68</v>
      </c>
      <c r="Z4" t="s">
        <v>24</v>
      </c>
      <c r="AA4" t="s">
        <v>25</v>
      </c>
      <c r="AB4" t="s">
        <v>26</v>
      </c>
      <c r="AC4" t="s">
        <v>27</v>
      </c>
      <c r="AD4" t="s">
        <v>28</v>
      </c>
      <c r="AE4" t="s">
        <v>29</v>
      </c>
      <c r="AF4" t="s">
        <v>30</v>
      </c>
      <c r="AG4" t="s">
        <v>31</v>
      </c>
      <c r="AH4" t="s">
        <v>32</v>
      </c>
      <c r="AI4" t="s">
        <v>33</v>
      </c>
      <c r="AJ4" t="s">
        <v>34</v>
      </c>
      <c r="AK4" t="s">
        <v>69</v>
      </c>
      <c r="AL4" t="s">
        <v>35</v>
      </c>
      <c r="AM4" t="s">
        <v>36</v>
      </c>
      <c r="AN4" t="s">
        <v>37</v>
      </c>
      <c r="AO4" t="s">
        <v>38</v>
      </c>
      <c r="AP4" t="s">
        <v>70</v>
      </c>
      <c r="AQ4" t="s">
        <v>39</v>
      </c>
      <c r="AR4" t="s">
        <v>40</v>
      </c>
      <c r="AS4" t="s">
        <v>41</v>
      </c>
      <c r="AT4" t="s">
        <v>42</v>
      </c>
      <c r="AU4" t="s">
        <v>43</v>
      </c>
      <c r="AV4" t="s">
        <v>44</v>
      </c>
      <c r="AW4" t="s">
        <v>45</v>
      </c>
      <c r="AX4" t="s">
        <v>71</v>
      </c>
      <c r="AY4" t="s">
        <v>47</v>
      </c>
      <c r="AZ4" t="s">
        <v>48</v>
      </c>
      <c r="BA4" t="s">
        <v>49</v>
      </c>
      <c r="BB4" t="s">
        <v>50</v>
      </c>
      <c r="BC4" t="s">
        <v>51</v>
      </c>
      <c r="BD4" t="s">
        <v>52</v>
      </c>
      <c r="BE4" t="s">
        <v>53</v>
      </c>
      <c r="BF4" t="s">
        <v>54</v>
      </c>
      <c r="BG4" t="s">
        <v>55</v>
      </c>
      <c r="BH4" t="s">
        <v>56</v>
      </c>
      <c r="BI4" t="s">
        <v>57</v>
      </c>
      <c r="BJ4" t="s">
        <v>58</v>
      </c>
      <c r="BK4" t="s">
        <v>59</v>
      </c>
      <c r="BL4" t="s">
        <v>60</v>
      </c>
      <c r="BM4" t="s">
        <v>61</v>
      </c>
      <c r="BN4" t="s">
        <v>62</v>
      </c>
      <c r="BO4" t="s">
        <v>63</v>
      </c>
      <c r="BP4" t="s">
        <v>64</v>
      </c>
      <c r="BQ4" t="s">
        <v>65</v>
      </c>
      <c r="BR4" t="s">
        <v>66</v>
      </c>
      <c r="BS4" t="s">
        <v>67</v>
      </c>
    </row>
    <row r="5" spans="1:71" x14ac:dyDescent="0.2">
      <c r="A5" s="1">
        <v>40574</v>
      </c>
      <c r="M5">
        <v>0</v>
      </c>
    </row>
    <row r="6" spans="1:71" x14ac:dyDescent="0.2">
      <c r="A6" s="1">
        <v>40602</v>
      </c>
      <c r="M6">
        <v>0</v>
      </c>
    </row>
    <row r="7" spans="1:71" x14ac:dyDescent="0.2">
      <c r="A7" s="1">
        <v>40633</v>
      </c>
      <c r="M7">
        <v>0</v>
      </c>
    </row>
    <row r="8" spans="1:71" x14ac:dyDescent="0.2">
      <c r="A8" s="1">
        <v>40663</v>
      </c>
      <c r="M8">
        <v>0</v>
      </c>
    </row>
    <row r="9" spans="1:71" x14ac:dyDescent="0.2">
      <c r="A9" s="1">
        <v>40694</v>
      </c>
      <c r="M9">
        <v>0</v>
      </c>
    </row>
    <row r="10" spans="1:71" x14ac:dyDescent="0.2">
      <c r="A10" s="1">
        <v>40724</v>
      </c>
      <c r="M10">
        <v>0</v>
      </c>
    </row>
    <row r="11" spans="1:71" x14ac:dyDescent="0.2">
      <c r="A11" s="1">
        <v>40755</v>
      </c>
      <c r="M11">
        <v>0</v>
      </c>
    </row>
    <row r="12" spans="1:71" x14ac:dyDescent="0.2">
      <c r="A12" s="1">
        <v>40786</v>
      </c>
      <c r="M12">
        <v>0</v>
      </c>
    </row>
    <row r="13" spans="1:71" x14ac:dyDescent="0.2">
      <c r="A13" s="1">
        <v>40816</v>
      </c>
      <c r="M13">
        <v>0</v>
      </c>
    </row>
    <row r="14" spans="1:71" x14ac:dyDescent="0.2">
      <c r="A14" s="1">
        <v>40847</v>
      </c>
      <c r="M14">
        <v>0</v>
      </c>
    </row>
    <row r="15" spans="1:71" x14ac:dyDescent="0.2">
      <c r="A15" s="1">
        <v>40877</v>
      </c>
      <c r="M15">
        <v>0</v>
      </c>
    </row>
    <row r="16" spans="1:71" x14ac:dyDescent="0.2">
      <c r="A16" s="1">
        <v>40908</v>
      </c>
      <c r="M16">
        <v>0</v>
      </c>
    </row>
    <row r="17" spans="1:71" x14ac:dyDescent="0.2">
      <c r="A17" s="1">
        <v>40939</v>
      </c>
      <c r="M17">
        <v>0</v>
      </c>
    </row>
    <row r="18" spans="1:71" x14ac:dyDescent="0.2">
      <c r="A18" s="1">
        <v>40968</v>
      </c>
      <c r="M18">
        <v>0</v>
      </c>
    </row>
    <row r="19" spans="1:71" x14ac:dyDescent="0.2">
      <c r="A19" s="1">
        <v>40999</v>
      </c>
      <c r="M19">
        <v>0</v>
      </c>
    </row>
    <row r="20" spans="1:71" x14ac:dyDescent="0.2">
      <c r="A20" s="1">
        <v>41029</v>
      </c>
      <c r="M20">
        <v>0</v>
      </c>
    </row>
    <row r="21" spans="1:71" x14ac:dyDescent="0.2">
      <c r="A21" s="1">
        <v>41060</v>
      </c>
      <c r="M21">
        <v>0</v>
      </c>
    </row>
    <row r="22" spans="1:71" x14ac:dyDescent="0.2">
      <c r="A22" s="1">
        <v>41090</v>
      </c>
      <c r="M22">
        <v>0</v>
      </c>
    </row>
    <row r="23" spans="1:71" x14ac:dyDescent="0.2">
      <c r="A23" s="1">
        <v>41121</v>
      </c>
      <c r="M23">
        <v>0</v>
      </c>
    </row>
    <row r="24" spans="1:71" x14ac:dyDescent="0.2">
      <c r="A24" s="1">
        <v>41152</v>
      </c>
      <c r="M24">
        <v>0</v>
      </c>
    </row>
    <row r="25" spans="1:71" x14ac:dyDescent="0.2">
      <c r="A25" s="1">
        <v>41182</v>
      </c>
      <c r="M25">
        <v>0</v>
      </c>
    </row>
    <row r="26" spans="1:71" x14ac:dyDescent="0.2">
      <c r="A26" s="1">
        <v>41213</v>
      </c>
      <c r="M26">
        <v>0</v>
      </c>
    </row>
    <row r="27" spans="1:71" x14ac:dyDescent="0.2">
      <c r="A27" s="1">
        <v>41243</v>
      </c>
      <c r="M27">
        <v>0</v>
      </c>
    </row>
    <row r="28" spans="1:71" x14ac:dyDescent="0.2">
      <c r="A28" s="1">
        <v>41274</v>
      </c>
      <c r="M28">
        <v>0</v>
      </c>
    </row>
    <row r="29" spans="1:71" x14ac:dyDescent="0.2">
      <c r="A29" s="1">
        <v>41305</v>
      </c>
      <c r="B29">
        <v>0</v>
      </c>
      <c r="C29">
        <v>0</v>
      </c>
      <c r="D29">
        <v>25</v>
      </c>
      <c r="E29">
        <v>0</v>
      </c>
      <c r="F29">
        <v>0</v>
      </c>
      <c r="G29">
        <v>0</v>
      </c>
      <c r="H29">
        <v>0</v>
      </c>
      <c r="I29">
        <v>0</v>
      </c>
      <c r="J29">
        <v>42</v>
      </c>
      <c r="K29">
        <v>0</v>
      </c>
      <c r="L29">
        <v>26</v>
      </c>
      <c r="M29">
        <v>0</v>
      </c>
      <c r="N29">
        <v>0</v>
      </c>
      <c r="O29">
        <v>0</v>
      </c>
      <c r="P29">
        <v>9</v>
      </c>
      <c r="Q29">
        <v>0</v>
      </c>
      <c r="R29">
        <v>0</v>
      </c>
      <c r="S29">
        <v>0</v>
      </c>
      <c r="T29">
        <v>8</v>
      </c>
      <c r="U29">
        <v>0</v>
      </c>
      <c r="V29">
        <v>12</v>
      </c>
      <c r="W29">
        <v>1</v>
      </c>
      <c r="X29">
        <v>0</v>
      </c>
      <c r="Y29">
        <v>0</v>
      </c>
      <c r="Z29">
        <v>37</v>
      </c>
      <c r="AA29">
        <v>0</v>
      </c>
      <c r="AB29">
        <v>0</v>
      </c>
      <c r="AC29">
        <v>0</v>
      </c>
      <c r="AD29">
        <v>0</v>
      </c>
      <c r="AE29">
        <v>0</v>
      </c>
      <c r="AF29">
        <v>0</v>
      </c>
      <c r="AG29">
        <v>5</v>
      </c>
      <c r="AH29">
        <v>0</v>
      </c>
      <c r="AI29">
        <v>0</v>
      </c>
      <c r="AJ29">
        <v>0</v>
      </c>
      <c r="AK29">
        <v>36</v>
      </c>
      <c r="AL29">
        <v>0</v>
      </c>
      <c r="AM29">
        <v>0</v>
      </c>
      <c r="AN29">
        <v>0</v>
      </c>
      <c r="AO29">
        <v>0</v>
      </c>
      <c r="AP29">
        <v>0</v>
      </c>
      <c r="AQ29">
        <v>10</v>
      </c>
      <c r="AR29">
        <v>0</v>
      </c>
      <c r="AS29">
        <v>63</v>
      </c>
      <c r="AT29">
        <v>0</v>
      </c>
      <c r="AU29">
        <v>58</v>
      </c>
      <c r="AV29">
        <v>0</v>
      </c>
      <c r="AW29">
        <v>33</v>
      </c>
      <c r="AX29">
        <v>0</v>
      </c>
      <c r="AY29">
        <v>24</v>
      </c>
      <c r="AZ29">
        <v>0</v>
      </c>
      <c r="BA29">
        <v>0</v>
      </c>
      <c r="BB29">
        <v>8</v>
      </c>
      <c r="BC29">
        <v>0</v>
      </c>
      <c r="BD29">
        <v>0</v>
      </c>
      <c r="BE29">
        <v>0</v>
      </c>
      <c r="BF29">
        <v>87</v>
      </c>
      <c r="BG29">
        <v>35</v>
      </c>
      <c r="BH29">
        <v>0</v>
      </c>
      <c r="BI29">
        <v>0</v>
      </c>
      <c r="BJ29">
        <v>0</v>
      </c>
      <c r="BK29">
        <v>0</v>
      </c>
      <c r="BL29">
        <v>14</v>
      </c>
      <c r="BM29">
        <v>0</v>
      </c>
      <c r="BN29">
        <v>0</v>
      </c>
      <c r="BO29">
        <v>0</v>
      </c>
      <c r="BP29">
        <v>1</v>
      </c>
      <c r="BQ29">
        <v>0</v>
      </c>
      <c r="BR29">
        <v>0</v>
      </c>
      <c r="BS29">
        <v>0</v>
      </c>
    </row>
    <row r="30" spans="1:71" x14ac:dyDescent="0.2">
      <c r="A30" s="1">
        <v>41333</v>
      </c>
      <c r="B30">
        <v>100</v>
      </c>
      <c r="C30">
        <v>0</v>
      </c>
      <c r="D30">
        <v>0</v>
      </c>
      <c r="E30">
        <v>0</v>
      </c>
      <c r="F30">
        <v>85</v>
      </c>
      <c r="G30">
        <v>0</v>
      </c>
      <c r="H30">
        <v>0</v>
      </c>
      <c r="I30">
        <v>13</v>
      </c>
      <c r="J30">
        <v>21</v>
      </c>
      <c r="K30">
        <v>0</v>
      </c>
      <c r="L30">
        <v>0</v>
      </c>
      <c r="M30">
        <v>0</v>
      </c>
      <c r="N30">
        <v>0</v>
      </c>
      <c r="O30">
        <v>0</v>
      </c>
      <c r="P30">
        <v>0</v>
      </c>
      <c r="Q30">
        <v>0</v>
      </c>
      <c r="R30">
        <v>0</v>
      </c>
      <c r="S30">
        <v>0</v>
      </c>
      <c r="T30">
        <v>0</v>
      </c>
      <c r="U30">
        <v>0</v>
      </c>
      <c r="V30">
        <v>0</v>
      </c>
      <c r="W30">
        <v>0</v>
      </c>
      <c r="X30">
        <v>0</v>
      </c>
      <c r="Y30">
        <v>0</v>
      </c>
      <c r="Z30">
        <v>0</v>
      </c>
      <c r="AA30">
        <v>0</v>
      </c>
      <c r="AB30">
        <v>32</v>
      </c>
      <c r="AC30">
        <v>0</v>
      </c>
      <c r="AD30">
        <v>0</v>
      </c>
      <c r="AE30">
        <v>54</v>
      </c>
      <c r="AF30">
        <v>38</v>
      </c>
      <c r="AG30">
        <v>0</v>
      </c>
      <c r="AH30">
        <v>0</v>
      </c>
      <c r="AI30">
        <v>13</v>
      </c>
      <c r="AJ30">
        <v>0</v>
      </c>
      <c r="AK30">
        <v>0</v>
      </c>
      <c r="AL30">
        <v>0</v>
      </c>
      <c r="AM30">
        <v>0</v>
      </c>
      <c r="AN30">
        <v>12</v>
      </c>
      <c r="AO30">
        <v>0</v>
      </c>
      <c r="AP30">
        <v>0</v>
      </c>
      <c r="AQ30">
        <v>0</v>
      </c>
      <c r="AR30">
        <v>0</v>
      </c>
      <c r="AS30">
        <v>0</v>
      </c>
      <c r="AT30">
        <v>0</v>
      </c>
      <c r="AU30">
        <v>0</v>
      </c>
      <c r="AV30">
        <v>0</v>
      </c>
      <c r="AW30">
        <v>0</v>
      </c>
      <c r="AX30">
        <v>0</v>
      </c>
      <c r="AY30">
        <v>0</v>
      </c>
      <c r="AZ30">
        <v>0</v>
      </c>
      <c r="BA30">
        <v>0</v>
      </c>
      <c r="BB30">
        <v>7</v>
      </c>
      <c r="BC30">
        <v>0</v>
      </c>
      <c r="BD30">
        <v>0</v>
      </c>
      <c r="BE30">
        <v>0</v>
      </c>
      <c r="BF30">
        <v>0</v>
      </c>
      <c r="BG30">
        <v>0</v>
      </c>
      <c r="BH30">
        <v>58</v>
      </c>
      <c r="BI30">
        <v>0</v>
      </c>
      <c r="BJ30">
        <v>0</v>
      </c>
      <c r="BK30">
        <v>0</v>
      </c>
      <c r="BL30">
        <v>0</v>
      </c>
      <c r="BM30">
        <v>0</v>
      </c>
      <c r="BN30">
        <v>0</v>
      </c>
      <c r="BO30">
        <v>0</v>
      </c>
      <c r="BP30">
        <v>0</v>
      </c>
      <c r="BQ30">
        <v>0</v>
      </c>
      <c r="BR30">
        <v>0</v>
      </c>
      <c r="BS30">
        <v>0</v>
      </c>
    </row>
    <row r="31" spans="1:71" x14ac:dyDescent="0.2">
      <c r="A31" s="1">
        <v>41364</v>
      </c>
      <c r="B31">
        <v>0</v>
      </c>
      <c r="C31">
        <v>0</v>
      </c>
      <c r="D31">
        <v>0</v>
      </c>
      <c r="E31">
        <v>0</v>
      </c>
      <c r="F31">
        <v>0</v>
      </c>
      <c r="G31">
        <v>0</v>
      </c>
      <c r="H31">
        <v>0</v>
      </c>
      <c r="I31">
        <v>0</v>
      </c>
      <c r="J31">
        <v>26</v>
      </c>
      <c r="K31">
        <v>0</v>
      </c>
      <c r="L31">
        <v>0</v>
      </c>
      <c r="M31">
        <v>0</v>
      </c>
      <c r="N31">
        <v>0</v>
      </c>
      <c r="O31">
        <v>0</v>
      </c>
      <c r="P31">
        <v>4</v>
      </c>
      <c r="Q31">
        <v>0</v>
      </c>
      <c r="R31">
        <v>0</v>
      </c>
      <c r="S31">
        <v>0</v>
      </c>
      <c r="T31">
        <v>0</v>
      </c>
      <c r="U31">
        <v>0</v>
      </c>
      <c r="V31">
        <v>64</v>
      </c>
      <c r="W31">
        <v>0</v>
      </c>
      <c r="X31">
        <v>48</v>
      </c>
      <c r="Y31">
        <v>0</v>
      </c>
      <c r="Z31">
        <v>0</v>
      </c>
      <c r="AA31">
        <v>0</v>
      </c>
      <c r="AB31">
        <v>0</v>
      </c>
      <c r="AC31">
        <v>38</v>
      </c>
      <c r="AD31">
        <v>0</v>
      </c>
      <c r="AE31">
        <v>0</v>
      </c>
      <c r="AF31">
        <v>0</v>
      </c>
      <c r="AG31">
        <v>3</v>
      </c>
      <c r="AH31">
        <v>0</v>
      </c>
      <c r="AI31">
        <v>0</v>
      </c>
      <c r="AJ31">
        <v>0</v>
      </c>
      <c r="AK31">
        <v>0</v>
      </c>
      <c r="AL31">
        <v>19</v>
      </c>
      <c r="AM31">
        <v>0</v>
      </c>
      <c r="AN31">
        <v>0</v>
      </c>
      <c r="AO31">
        <v>0</v>
      </c>
      <c r="AP31">
        <v>0</v>
      </c>
      <c r="AQ31">
        <v>18</v>
      </c>
      <c r="AR31">
        <v>0</v>
      </c>
      <c r="AS31">
        <v>0</v>
      </c>
      <c r="AT31">
        <v>0</v>
      </c>
      <c r="AU31">
        <v>53</v>
      </c>
      <c r="AV31">
        <v>0</v>
      </c>
      <c r="AW31">
        <v>0</v>
      </c>
      <c r="AX31">
        <v>0</v>
      </c>
      <c r="AY31">
        <v>0</v>
      </c>
      <c r="AZ31">
        <v>0</v>
      </c>
      <c r="BA31">
        <v>0</v>
      </c>
      <c r="BB31">
        <v>0</v>
      </c>
      <c r="BC31">
        <v>0</v>
      </c>
      <c r="BD31">
        <v>0</v>
      </c>
      <c r="BE31">
        <v>0</v>
      </c>
      <c r="BF31">
        <v>0</v>
      </c>
      <c r="BG31">
        <v>0</v>
      </c>
      <c r="BH31">
        <v>0</v>
      </c>
      <c r="BI31">
        <v>0</v>
      </c>
      <c r="BJ31">
        <v>12</v>
      </c>
      <c r="BK31">
        <v>0</v>
      </c>
      <c r="BL31">
        <v>0</v>
      </c>
      <c r="BM31">
        <v>0</v>
      </c>
      <c r="BN31">
        <v>0</v>
      </c>
      <c r="BO31">
        <v>0</v>
      </c>
      <c r="BP31">
        <v>0</v>
      </c>
      <c r="BQ31">
        <v>53</v>
      </c>
      <c r="BR31">
        <v>0</v>
      </c>
      <c r="BS31">
        <v>88</v>
      </c>
    </row>
    <row r="32" spans="1:71" x14ac:dyDescent="0.2">
      <c r="A32" s="1">
        <v>41394</v>
      </c>
      <c r="B32">
        <v>20</v>
      </c>
      <c r="C32">
        <v>0</v>
      </c>
      <c r="D32">
        <v>0</v>
      </c>
      <c r="E32">
        <v>7</v>
      </c>
      <c r="F32">
        <v>0</v>
      </c>
      <c r="G32">
        <v>0</v>
      </c>
      <c r="H32">
        <v>0</v>
      </c>
      <c r="I32">
        <v>0</v>
      </c>
      <c r="J32">
        <v>31</v>
      </c>
      <c r="K32">
        <v>0</v>
      </c>
      <c r="L32">
        <v>0</v>
      </c>
      <c r="M32">
        <v>0</v>
      </c>
      <c r="N32">
        <v>0</v>
      </c>
      <c r="O32">
        <v>0</v>
      </c>
      <c r="P32">
        <v>0</v>
      </c>
      <c r="Q32">
        <v>0</v>
      </c>
      <c r="R32">
        <v>0</v>
      </c>
      <c r="S32">
        <v>0</v>
      </c>
      <c r="T32">
        <v>0</v>
      </c>
      <c r="U32">
        <v>0</v>
      </c>
      <c r="V32">
        <v>0</v>
      </c>
      <c r="W32">
        <v>0</v>
      </c>
      <c r="X32">
        <v>0</v>
      </c>
      <c r="Y32">
        <v>0</v>
      </c>
      <c r="Z32">
        <v>0</v>
      </c>
      <c r="AA32">
        <v>0</v>
      </c>
      <c r="AB32">
        <v>0</v>
      </c>
      <c r="AC32">
        <v>42</v>
      </c>
      <c r="AD32">
        <v>0</v>
      </c>
      <c r="AE32">
        <v>0</v>
      </c>
      <c r="AF32">
        <v>38</v>
      </c>
      <c r="AG32">
        <v>0</v>
      </c>
      <c r="AH32">
        <v>0</v>
      </c>
      <c r="AI32">
        <v>0</v>
      </c>
      <c r="AJ32">
        <v>0</v>
      </c>
      <c r="AK32">
        <v>0</v>
      </c>
      <c r="AL32">
        <v>0</v>
      </c>
      <c r="AM32">
        <v>0</v>
      </c>
      <c r="AN32">
        <v>0</v>
      </c>
      <c r="AO32">
        <v>0</v>
      </c>
      <c r="AP32">
        <v>0</v>
      </c>
      <c r="AQ32">
        <v>0</v>
      </c>
      <c r="AR32">
        <v>0</v>
      </c>
      <c r="AS32">
        <v>0</v>
      </c>
      <c r="AT32">
        <v>0</v>
      </c>
      <c r="AU32">
        <v>0</v>
      </c>
      <c r="AV32">
        <v>0</v>
      </c>
      <c r="AW32">
        <v>0</v>
      </c>
      <c r="AX32">
        <v>86</v>
      </c>
      <c r="AY32">
        <v>0</v>
      </c>
      <c r="AZ32">
        <v>0</v>
      </c>
      <c r="BA32">
        <v>0</v>
      </c>
      <c r="BB32">
        <v>0</v>
      </c>
      <c r="BC32">
        <v>0</v>
      </c>
      <c r="BD32">
        <v>0</v>
      </c>
      <c r="BE32">
        <v>45</v>
      </c>
      <c r="BF32">
        <v>0</v>
      </c>
      <c r="BG32">
        <v>0</v>
      </c>
      <c r="BH32">
        <v>0</v>
      </c>
      <c r="BI32">
        <v>0</v>
      </c>
      <c r="BJ32">
        <v>0</v>
      </c>
      <c r="BK32">
        <v>0</v>
      </c>
      <c r="BL32">
        <v>0</v>
      </c>
      <c r="BM32">
        <v>0</v>
      </c>
      <c r="BN32">
        <v>0</v>
      </c>
      <c r="BO32">
        <v>0</v>
      </c>
      <c r="BP32">
        <v>1</v>
      </c>
      <c r="BQ32">
        <v>0</v>
      </c>
      <c r="BR32">
        <v>0</v>
      </c>
      <c r="BS32">
        <v>0</v>
      </c>
    </row>
    <row r="33" spans="1:71" x14ac:dyDescent="0.2">
      <c r="A33" s="1">
        <v>41425</v>
      </c>
      <c r="B33">
        <v>0</v>
      </c>
      <c r="C33">
        <v>0</v>
      </c>
      <c r="D33">
        <v>0</v>
      </c>
      <c r="E33">
        <v>9</v>
      </c>
      <c r="F33">
        <v>0</v>
      </c>
      <c r="G33">
        <v>0</v>
      </c>
      <c r="H33">
        <v>0</v>
      </c>
      <c r="I33">
        <v>0</v>
      </c>
      <c r="J33">
        <v>27</v>
      </c>
      <c r="K33">
        <v>0</v>
      </c>
      <c r="L33">
        <v>0</v>
      </c>
      <c r="M33">
        <v>0</v>
      </c>
      <c r="N33">
        <v>0</v>
      </c>
      <c r="O33">
        <v>0</v>
      </c>
      <c r="P33">
        <v>11</v>
      </c>
      <c r="Q33">
        <v>0</v>
      </c>
      <c r="R33">
        <v>0</v>
      </c>
      <c r="S33">
        <v>0</v>
      </c>
      <c r="T33">
        <v>0</v>
      </c>
      <c r="U33">
        <v>32</v>
      </c>
      <c r="V33">
        <v>0</v>
      </c>
      <c r="W33">
        <v>0</v>
      </c>
      <c r="X33">
        <v>0</v>
      </c>
      <c r="Y33">
        <v>0</v>
      </c>
      <c r="Z33">
        <v>0</v>
      </c>
      <c r="AA33">
        <v>0</v>
      </c>
      <c r="AB33">
        <v>0</v>
      </c>
      <c r="AC33">
        <v>0</v>
      </c>
      <c r="AD33">
        <v>0</v>
      </c>
      <c r="AE33">
        <v>0</v>
      </c>
      <c r="AF33">
        <v>70</v>
      </c>
      <c r="AG33">
        <v>5</v>
      </c>
      <c r="AH33">
        <v>0</v>
      </c>
      <c r="AI33">
        <v>0</v>
      </c>
      <c r="AJ33">
        <v>0</v>
      </c>
      <c r="AK33">
        <v>0</v>
      </c>
      <c r="AL33">
        <v>0</v>
      </c>
      <c r="AM33">
        <v>0</v>
      </c>
      <c r="AN33">
        <v>0</v>
      </c>
      <c r="AO33">
        <v>0</v>
      </c>
      <c r="AP33">
        <v>0</v>
      </c>
      <c r="AQ33">
        <v>9</v>
      </c>
      <c r="AR33">
        <v>0</v>
      </c>
      <c r="AS33">
        <v>45</v>
      </c>
      <c r="AT33">
        <v>0</v>
      </c>
      <c r="AU33">
        <v>74</v>
      </c>
      <c r="AV33">
        <v>0</v>
      </c>
      <c r="AW33">
        <v>0</v>
      </c>
      <c r="AX33">
        <v>100</v>
      </c>
      <c r="AY33">
        <v>24</v>
      </c>
      <c r="AZ33">
        <v>0</v>
      </c>
      <c r="BA33">
        <v>0</v>
      </c>
      <c r="BB33">
        <v>0</v>
      </c>
      <c r="BC33">
        <v>0</v>
      </c>
      <c r="BD33">
        <v>0</v>
      </c>
      <c r="BE33">
        <v>0</v>
      </c>
      <c r="BF33">
        <v>0</v>
      </c>
      <c r="BG33">
        <v>0</v>
      </c>
      <c r="BH33">
        <v>0</v>
      </c>
      <c r="BI33">
        <v>0</v>
      </c>
      <c r="BJ33">
        <v>0</v>
      </c>
      <c r="BK33">
        <v>52</v>
      </c>
      <c r="BL33">
        <v>0</v>
      </c>
      <c r="BM33">
        <v>19</v>
      </c>
      <c r="BN33">
        <v>0</v>
      </c>
      <c r="BO33">
        <v>47</v>
      </c>
      <c r="BP33">
        <v>2</v>
      </c>
      <c r="BQ33">
        <v>0</v>
      </c>
      <c r="BR33">
        <v>0</v>
      </c>
      <c r="BS33">
        <v>0</v>
      </c>
    </row>
    <row r="34" spans="1:71" x14ac:dyDescent="0.2">
      <c r="A34" s="1">
        <v>41455</v>
      </c>
      <c r="B34">
        <v>0</v>
      </c>
      <c r="C34">
        <v>0</v>
      </c>
      <c r="D34">
        <v>0</v>
      </c>
      <c r="E34">
        <v>0</v>
      </c>
      <c r="F34">
        <v>0</v>
      </c>
      <c r="G34">
        <v>0</v>
      </c>
      <c r="H34">
        <v>0</v>
      </c>
      <c r="I34">
        <v>0</v>
      </c>
      <c r="J34">
        <v>24</v>
      </c>
      <c r="K34">
        <v>0</v>
      </c>
      <c r="L34">
        <v>37</v>
      </c>
      <c r="M34">
        <v>0</v>
      </c>
      <c r="N34">
        <v>0</v>
      </c>
      <c r="O34">
        <v>0</v>
      </c>
      <c r="P34">
        <v>0</v>
      </c>
      <c r="Q34">
        <v>0</v>
      </c>
      <c r="R34">
        <v>0</v>
      </c>
      <c r="S34">
        <v>0</v>
      </c>
      <c r="T34">
        <v>0</v>
      </c>
      <c r="U34">
        <v>0</v>
      </c>
      <c r="V34">
        <v>0</v>
      </c>
      <c r="W34">
        <v>0</v>
      </c>
      <c r="X34">
        <v>0</v>
      </c>
      <c r="Y34">
        <v>0</v>
      </c>
      <c r="Z34">
        <v>0</v>
      </c>
      <c r="AA34">
        <v>0</v>
      </c>
      <c r="AB34">
        <v>0</v>
      </c>
      <c r="AC34">
        <v>46</v>
      </c>
      <c r="AD34">
        <v>0</v>
      </c>
      <c r="AE34">
        <v>0</v>
      </c>
      <c r="AF34">
        <v>0</v>
      </c>
      <c r="AG34">
        <v>0</v>
      </c>
      <c r="AH34">
        <v>39</v>
      </c>
      <c r="AI34">
        <v>22</v>
      </c>
      <c r="AJ34">
        <v>0</v>
      </c>
      <c r="AK34">
        <v>0</v>
      </c>
      <c r="AL34">
        <v>24</v>
      </c>
      <c r="AM34">
        <v>0</v>
      </c>
      <c r="AN34">
        <v>0</v>
      </c>
      <c r="AO34">
        <v>0</v>
      </c>
      <c r="AP34">
        <v>0</v>
      </c>
      <c r="AQ34">
        <v>0</v>
      </c>
      <c r="AR34">
        <v>0</v>
      </c>
      <c r="AS34">
        <v>0</v>
      </c>
      <c r="AT34">
        <v>0</v>
      </c>
      <c r="AU34">
        <v>0</v>
      </c>
      <c r="AV34">
        <v>0</v>
      </c>
      <c r="AW34">
        <v>0</v>
      </c>
      <c r="AX34">
        <v>0</v>
      </c>
      <c r="AY34">
        <v>0</v>
      </c>
      <c r="AZ34">
        <v>0</v>
      </c>
      <c r="BA34">
        <v>0</v>
      </c>
      <c r="BB34">
        <v>0</v>
      </c>
      <c r="BC34">
        <v>0</v>
      </c>
      <c r="BD34">
        <v>0</v>
      </c>
      <c r="BE34">
        <v>0</v>
      </c>
      <c r="BF34">
        <v>50</v>
      </c>
      <c r="BG34">
        <v>30</v>
      </c>
      <c r="BH34">
        <v>45</v>
      </c>
      <c r="BI34">
        <v>0</v>
      </c>
      <c r="BJ34">
        <v>21</v>
      </c>
      <c r="BK34">
        <v>0</v>
      </c>
      <c r="BL34">
        <v>0</v>
      </c>
      <c r="BM34">
        <v>19</v>
      </c>
      <c r="BN34">
        <v>0</v>
      </c>
      <c r="BO34">
        <v>0</v>
      </c>
      <c r="BP34">
        <v>0</v>
      </c>
      <c r="BQ34">
        <v>0</v>
      </c>
      <c r="BR34">
        <v>0</v>
      </c>
      <c r="BS34">
        <v>0</v>
      </c>
    </row>
    <row r="35" spans="1:71" x14ac:dyDescent="0.2">
      <c r="A35" s="1">
        <v>41486</v>
      </c>
      <c r="B35">
        <v>0</v>
      </c>
      <c r="C35">
        <v>0</v>
      </c>
      <c r="D35">
        <v>0</v>
      </c>
      <c r="E35">
        <v>0</v>
      </c>
      <c r="F35">
        <v>0</v>
      </c>
      <c r="G35">
        <v>0</v>
      </c>
      <c r="H35">
        <v>0</v>
      </c>
      <c r="I35">
        <v>0</v>
      </c>
      <c r="J35">
        <v>35</v>
      </c>
      <c r="K35">
        <v>0</v>
      </c>
      <c r="L35">
        <v>0</v>
      </c>
      <c r="M35">
        <v>0</v>
      </c>
      <c r="N35">
        <v>0</v>
      </c>
      <c r="O35">
        <v>0</v>
      </c>
      <c r="P35">
        <v>0</v>
      </c>
      <c r="Q35">
        <v>0</v>
      </c>
      <c r="R35">
        <v>0</v>
      </c>
      <c r="S35">
        <v>31</v>
      </c>
      <c r="T35">
        <v>0</v>
      </c>
      <c r="U35">
        <v>0</v>
      </c>
      <c r="V35">
        <v>21</v>
      </c>
      <c r="W35">
        <v>0</v>
      </c>
      <c r="X35">
        <v>0</v>
      </c>
      <c r="Y35">
        <v>40</v>
      </c>
      <c r="Z35">
        <v>0</v>
      </c>
      <c r="AA35">
        <v>0</v>
      </c>
      <c r="AB35">
        <v>0</v>
      </c>
      <c r="AC35">
        <v>0</v>
      </c>
      <c r="AD35">
        <v>0</v>
      </c>
      <c r="AE35">
        <v>0</v>
      </c>
      <c r="AF35">
        <v>0</v>
      </c>
      <c r="AG35">
        <v>0</v>
      </c>
      <c r="AH35">
        <v>0</v>
      </c>
      <c r="AI35">
        <v>0</v>
      </c>
      <c r="AJ35">
        <v>0</v>
      </c>
      <c r="AK35">
        <v>0</v>
      </c>
      <c r="AL35">
        <v>0</v>
      </c>
      <c r="AM35">
        <v>80</v>
      </c>
      <c r="AN35">
        <v>0</v>
      </c>
      <c r="AO35">
        <v>0</v>
      </c>
      <c r="AP35">
        <v>0</v>
      </c>
      <c r="AQ35">
        <v>0</v>
      </c>
      <c r="AR35">
        <v>0</v>
      </c>
      <c r="AS35">
        <v>0</v>
      </c>
      <c r="AT35">
        <v>22</v>
      </c>
      <c r="AU35">
        <v>0</v>
      </c>
      <c r="AV35">
        <v>0</v>
      </c>
      <c r="AW35">
        <v>0</v>
      </c>
      <c r="AX35">
        <v>0</v>
      </c>
      <c r="AY35">
        <v>0</v>
      </c>
      <c r="AZ35">
        <v>0</v>
      </c>
      <c r="BA35">
        <v>0</v>
      </c>
      <c r="BB35">
        <v>0</v>
      </c>
      <c r="BC35">
        <v>0</v>
      </c>
      <c r="BD35">
        <v>0</v>
      </c>
      <c r="BE35">
        <v>31</v>
      </c>
      <c r="BF35">
        <v>0</v>
      </c>
      <c r="BG35">
        <v>0</v>
      </c>
      <c r="BH35">
        <v>0</v>
      </c>
      <c r="BI35">
        <v>0</v>
      </c>
      <c r="BJ35">
        <v>0</v>
      </c>
      <c r="BK35">
        <v>0</v>
      </c>
      <c r="BL35">
        <v>15</v>
      </c>
      <c r="BM35">
        <v>0</v>
      </c>
      <c r="BN35">
        <v>0</v>
      </c>
      <c r="BO35">
        <v>0</v>
      </c>
      <c r="BP35">
        <v>2</v>
      </c>
      <c r="BQ35">
        <v>37</v>
      </c>
      <c r="BR35">
        <v>0</v>
      </c>
      <c r="BS35">
        <v>71</v>
      </c>
    </row>
    <row r="36" spans="1:71" x14ac:dyDescent="0.2">
      <c r="A36" s="1">
        <v>41517</v>
      </c>
      <c r="B36">
        <v>0</v>
      </c>
      <c r="C36">
        <v>0</v>
      </c>
      <c r="D36">
        <v>0</v>
      </c>
      <c r="E36">
        <v>0</v>
      </c>
      <c r="F36">
        <v>0</v>
      </c>
      <c r="G36">
        <v>0</v>
      </c>
      <c r="H36">
        <v>0</v>
      </c>
      <c r="I36">
        <v>0</v>
      </c>
      <c r="J36">
        <v>21</v>
      </c>
      <c r="K36">
        <v>0</v>
      </c>
      <c r="L36">
        <v>0</v>
      </c>
      <c r="M36">
        <v>0</v>
      </c>
      <c r="N36">
        <v>35</v>
      </c>
      <c r="O36">
        <v>0</v>
      </c>
      <c r="P36">
        <v>0</v>
      </c>
      <c r="Q36">
        <v>0</v>
      </c>
      <c r="R36">
        <v>0</v>
      </c>
      <c r="S36">
        <v>45</v>
      </c>
      <c r="T36">
        <v>0</v>
      </c>
      <c r="U36">
        <v>0</v>
      </c>
      <c r="V36">
        <v>0</v>
      </c>
      <c r="W36">
        <v>0</v>
      </c>
      <c r="X36">
        <v>0</v>
      </c>
      <c r="Y36">
        <v>0</v>
      </c>
      <c r="Z36">
        <v>0</v>
      </c>
      <c r="AA36">
        <v>27</v>
      </c>
      <c r="AB36">
        <v>0</v>
      </c>
      <c r="AC36">
        <v>0</v>
      </c>
      <c r="AD36">
        <v>0</v>
      </c>
      <c r="AE36">
        <v>0</v>
      </c>
      <c r="AF36">
        <v>0</v>
      </c>
      <c r="AG36">
        <v>4</v>
      </c>
      <c r="AH36">
        <v>0</v>
      </c>
      <c r="AI36">
        <v>0</v>
      </c>
      <c r="AJ36">
        <v>29</v>
      </c>
      <c r="AK36">
        <v>0</v>
      </c>
      <c r="AL36">
        <v>0</v>
      </c>
      <c r="AM36">
        <v>0</v>
      </c>
      <c r="AN36">
        <v>0</v>
      </c>
      <c r="AO36">
        <v>0</v>
      </c>
      <c r="AP36">
        <v>0</v>
      </c>
      <c r="AQ36">
        <v>0</v>
      </c>
      <c r="AR36">
        <v>0</v>
      </c>
      <c r="AS36">
        <v>0</v>
      </c>
      <c r="AT36">
        <v>0</v>
      </c>
      <c r="AU36">
        <v>0</v>
      </c>
      <c r="AV36">
        <v>0</v>
      </c>
      <c r="AW36">
        <v>0</v>
      </c>
      <c r="AX36">
        <v>64</v>
      </c>
      <c r="AY36">
        <v>0</v>
      </c>
      <c r="AZ36">
        <v>0</v>
      </c>
      <c r="BA36">
        <v>0</v>
      </c>
      <c r="BB36">
        <v>6</v>
      </c>
      <c r="BC36">
        <v>0</v>
      </c>
      <c r="BD36">
        <v>7</v>
      </c>
      <c r="BE36">
        <v>0</v>
      </c>
      <c r="BF36">
        <v>0</v>
      </c>
      <c r="BG36">
        <v>0</v>
      </c>
      <c r="BH36">
        <v>75</v>
      </c>
      <c r="BI36">
        <v>0</v>
      </c>
      <c r="BJ36">
        <v>0</v>
      </c>
      <c r="BK36">
        <v>0</v>
      </c>
      <c r="BL36">
        <v>0</v>
      </c>
      <c r="BM36">
        <v>0</v>
      </c>
      <c r="BN36">
        <v>13</v>
      </c>
      <c r="BO36">
        <v>0</v>
      </c>
      <c r="BP36">
        <v>0</v>
      </c>
      <c r="BQ36">
        <v>60</v>
      </c>
      <c r="BR36">
        <v>0</v>
      </c>
      <c r="BS36">
        <v>0</v>
      </c>
    </row>
    <row r="37" spans="1:71" x14ac:dyDescent="0.2">
      <c r="A37" s="1">
        <v>41547</v>
      </c>
      <c r="B37">
        <v>0</v>
      </c>
      <c r="C37">
        <v>0</v>
      </c>
      <c r="D37">
        <v>0</v>
      </c>
      <c r="E37">
        <v>0</v>
      </c>
      <c r="F37">
        <v>0</v>
      </c>
      <c r="G37">
        <v>36</v>
      </c>
      <c r="H37">
        <v>0</v>
      </c>
      <c r="I37">
        <v>10</v>
      </c>
      <c r="J37">
        <v>34</v>
      </c>
      <c r="K37">
        <v>0</v>
      </c>
      <c r="L37">
        <v>0</v>
      </c>
      <c r="M37">
        <v>0</v>
      </c>
      <c r="N37">
        <v>0</v>
      </c>
      <c r="O37">
        <v>0</v>
      </c>
      <c r="P37">
        <v>0</v>
      </c>
      <c r="Q37">
        <v>0</v>
      </c>
      <c r="R37">
        <v>23</v>
      </c>
      <c r="S37">
        <v>0</v>
      </c>
      <c r="T37">
        <v>0</v>
      </c>
      <c r="U37">
        <v>0</v>
      </c>
      <c r="V37">
        <v>0</v>
      </c>
      <c r="W37">
        <v>1</v>
      </c>
      <c r="X37">
        <v>0</v>
      </c>
      <c r="Y37">
        <v>35</v>
      </c>
      <c r="Z37">
        <v>0</v>
      </c>
      <c r="AA37">
        <v>0</v>
      </c>
      <c r="AB37">
        <v>0</v>
      </c>
      <c r="AC37">
        <v>0</v>
      </c>
      <c r="AD37">
        <v>0</v>
      </c>
      <c r="AE37">
        <v>0</v>
      </c>
      <c r="AF37">
        <v>0</v>
      </c>
      <c r="AG37">
        <v>0</v>
      </c>
      <c r="AH37">
        <v>0</v>
      </c>
      <c r="AI37">
        <v>16</v>
      </c>
      <c r="AJ37">
        <v>0</v>
      </c>
      <c r="AK37">
        <v>0</v>
      </c>
      <c r="AL37">
        <v>12</v>
      </c>
      <c r="AM37">
        <v>0</v>
      </c>
      <c r="AN37">
        <v>0</v>
      </c>
      <c r="AO37">
        <v>0</v>
      </c>
      <c r="AP37">
        <v>0</v>
      </c>
      <c r="AQ37">
        <v>0</v>
      </c>
      <c r="AR37">
        <v>0</v>
      </c>
      <c r="AS37">
        <v>0</v>
      </c>
      <c r="AT37">
        <v>0</v>
      </c>
      <c r="AU37">
        <v>0</v>
      </c>
      <c r="AV37">
        <v>0</v>
      </c>
      <c r="AW37">
        <v>0</v>
      </c>
      <c r="AX37">
        <v>0</v>
      </c>
      <c r="AY37">
        <v>96</v>
      </c>
      <c r="AZ37">
        <v>0</v>
      </c>
      <c r="BA37">
        <v>0</v>
      </c>
      <c r="BB37">
        <v>0</v>
      </c>
      <c r="BC37">
        <v>0</v>
      </c>
      <c r="BD37">
        <v>19</v>
      </c>
      <c r="BE37">
        <v>0</v>
      </c>
      <c r="BF37">
        <v>0</v>
      </c>
      <c r="BG37">
        <v>0</v>
      </c>
      <c r="BH37">
        <v>0</v>
      </c>
      <c r="BI37">
        <v>0</v>
      </c>
      <c r="BJ37">
        <v>17</v>
      </c>
      <c r="BK37">
        <v>0</v>
      </c>
      <c r="BL37">
        <v>24</v>
      </c>
      <c r="BM37">
        <v>0</v>
      </c>
      <c r="BN37">
        <v>0</v>
      </c>
      <c r="BO37">
        <v>0</v>
      </c>
      <c r="BP37">
        <v>0</v>
      </c>
      <c r="BQ37">
        <v>0</v>
      </c>
      <c r="BR37">
        <v>0</v>
      </c>
      <c r="BS37">
        <v>0</v>
      </c>
    </row>
    <row r="38" spans="1:71" x14ac:dyDescent="0.2">
      <c r="A38" s="1">
        <v>41578</v>
      </c>
      <c r="B38">
        <v>0</v>
      </c>
      <c r="C38">
        <v>0</v>
      </c>
      <c r="D38">
        <v>0</v>
      </c>
      <c r="E38">
        <v>25</v>
      </c>
      <c r="F38">
        <v>0</v>
      </c>
      <c r="G38">
        <v>0</v>
      </c>
      <c r="H38">
        <v>32</v>
      </c>
      <c r="I38">
        <v>0</v>
      </c>
      <c r="J38">
        <v>21</v>
      </c>
      <c r="K38">
        <v>0</v>
      </c>
      <c r="L38">
        <v>0</v>
      </c>
      <c r="M38">
        <v>0</v>
      </c>
      <c r="N38">
        <v>0</v>
      </c>
      <c r="O38">
        <v>0</v>
      </c>
      <c r="P38">
        <v>0</v>
      </c>
      <c r="Q38">
        <v>0</v>
      </c>
      <c r="R38">
        <v>0</v>
      </c>
      <c r="S38">
        <v>37</v>
      </c>
      <c r="T38">
        <v>5</v>
      </c>
      <c r="U38">
        <v>0</v>
      </c>
      <c r="V38">
        <v>0</v>
      </c>
      <c r="W38">
        <v>1</v>
      </c>
      <c r="X38">
        <v>0</v>
      </c>
      <c r="Y38">
        <v>48</v>
      </c>
      <c r="Z38">
        <v>0</v>
      </c>
      <c r="AA38">
        <v>0</v>
      </c>
      <c r="AB38">
        <v>0</v>
      </c>
      <c r="AC38">
        <v>59</v>
      </c>
      <c r="AD38">
        <v>0</v>
      </c>
      <c r="AE38">
        <v>0</v>
      </c>
      <c r="AF38">
        <v>0</v>
      </c>
      <c r="AG38">
        <v>0</v>
      </c>
      <c r="AH38">
        <v>0</v>
      </c>
      <c r="AI38">
        <v>0</v>
      </c>
      <c r="AJ38">
        <v>36</v>
      </c>
      <c r="AK38">
        <v>0</v>
      </c>
      <c r="AL38">
        <v>10</v>
      </c>
      <c r="AM38">
        <v>0</v>
      </c>
      <c r="AN38">
        <v>10</v>
      </c>
      <c r="AO38">
        <v>0</v>
      </c>
      <c r="AP38">
        <v>0</v>
      </c>
      <c r="AQ38">
        <v>0</v>
      </c>
      <c r="AR38">
        <v>0</v>
      </c>
      <c r="AS38">
        <v>0</v>
      </c>
      <c r="AT38">
        <v>0</v>
      </c>
      <c r="AU38">
        <v>100</v>
      </c>
      <c r="AV38">
        <v>2</v>
      </c>
      <c r="AW38">
        <v>0</v>
      </c>
      <c r="AX38">
        <v>0</v>
      </c>
      <c r="AY38">
        <v>59</v>
      </c>
      <c r="AZ38">
        <v>0</v>
      </c>
      <c r="BA38">
        <v>0</v>
      </c>
      <c r="BB38">
        <v>0</v>
      </c>
      <c r="BC38">
        <v>0</v>
      </c>
      <c r="BD38">
        <v>0</v>
      </c>
      <c r="BE38">
        <v>0</v>
      </c>
      <c r="BF38">
        <v>0</v>
      </c>
      <c r="BG38">
        <v>0</v>
      </c>
      <c r="BH38">
        <v>0</v>
      </c>
      <c r="BI38">
        <v>0</v>
      </c>
      <c r="BJ38">
        <v>0</v>
      </c>
      <c r="BK38">
        <v>39</v>
      </c>
      <c r="BL38">
        <v>0</v>
      </c>
      <c r="BM38">
        <v>0</v>
      </c>
      <c r="BN38">
        <v>0</v>
      </c>
      <c r="BO38">
        <v>0</v>
      </c>
      <c r="BP38">
        <v>0</v>
      </c>
      <c r="BQ38">
        <v>0</v>
      </c>
      <c r="BR38">
        <v>0</v>
      </c>
      <c r="BS38">
        <v>0</v>
      </c>
    </row>
    <row r="39" spans="1:71" x14ac:dyDescent="0.2">
      <c r="A39" s="1">
        <v>41608</v>
      </c>
      <c r="B39">
        <v>0</v>
      </c>
      <c r="C39">
        <v>0</v>
      </c>
      <c r="D39">
        <v>0</v>
      </c>
      <c r="E39">
        <v>0</v>
      </c>
      <c r="F39">
        <v>37</v>
      </c>
      <c r="G39">
        <v>0</v>
      </c>
      <c r="H39">
        <v>0</v>
      </c>
      <c r="I39">
        <v>0</v>
      </c>
      <c r="J39">
        <v>10</v>
      </c>
      <c r="K39">
        <v>28</v>
      </c>
      <c r="L39">
        <v>61</v>
      </c>
      <c r="M39">
        <v>0</v>
      </c>
      <c r="N39">
        <v>0</v>
      </c>
      <c r="O39">
        <v>0</v>
      </c>
      <c r="P39">
        <v>0</v>
      </c>
      <c r="Q39">
        <v>0</v>
      </c>
      <c r="R39">
        <v>19</v>
      </c>
      <c r="S39">
        <v>42</v>
      </c>
      <c r="T39">
        <v>0</v>
      </c>
      <c r="U39">
        <v>0</v>
      </c>
      <c r="V39">
        <v>0</v>
      </c>
      <c r="W39">
        <v>0</v>
      </c>
      <c r="X39">
        <v>0</v>
      </c>
      <c r="Y39">
        <v>0</v>
      </c>
      <c r="Z39">
        <v>0</v>
      </c>
      <c r="AA39">
        <v>0</v>
      </c>
      <c r="AB39">
        <v>39</v>
      </c>
      <c r="AC39">
        <v>0</v>
      </c>
      <c r="AD39">
        <v>0</v>
      </c>
      <c r="AE39">
        <v>0</v>
      </c>
      <c r="AF39">
        <v>0</v>
      </c>
      <c r="AG39">
        <v>0</v>
      </c>
      <c r="AH39">
        <v>0</v>
      </c>
      <c r="AI39">
        <v>15</v>
      </c>
      <c r="AJ39">
        <v>0</v>
      </c>
      <c r="AK39">
        <v>46</v>
      </c>
      <c r="AL39">
        <v>0</v>
      </c>
      <c r="AM39">
        <v>32</v>
      </c>
      <c r="AN39">
        <v>0</v>
      </c>
      <c r="AO39">
        <v>0</v>
      </c>
      <c r="AP39">
        <v>0</v>
      </c>
      <c r="AQ39">
        <v>0</v>
      </c>
      <c r="AR39">
        <v>0</v>
      </c>
      <c r="AS39">
        <v>0</v>
      </c>
      <c r="AT39">
        <v>0</v>
      </c>
      <c r="AU39">
        <v>34</v>
      </c>
      <c r="AV39">
        <v>0</v>
      </c>
      <c r="AW39">
        <v>0</v>
      </c>
      <c r="AX39">
        <v>0</v>
      </c>
      <c r="AY39">
        <v>20</v>
      </c>
      <c r="AZ39">
        <v>0</v>
      </c>
      <c r="BA39">
        <v>0</v>
      </c>
      <c r="BB39">
        <v>0</v>
      </c>
      <c r="BC39">
        <v>0</v>
      </c>
      <c r="BD39">
        <v>9</v>
      </c>
      <c r="BE39">
        <v>0</v>
      </c>
      <c r="BF39">
        <v>0</v>
      </c>
      <c r="BG39">
        <v>90</v>
      </c>
      <c r="BH39">
        <v>0</v>
      </c>
      <c r="BI39">
        <v>0</v>
      </c>
      <c r="BJ39">
        <v>0</v>
      </c>
      <c r="BK39">
        <v>35</v>
      </c>
      <c r="BL39">
        <v>11</v>
      </c>
      <c r="BM39">
        <v>0</v>
      </c>
      <c r="BN39">
        <v>0</v>
      </c>
      <c r="BO39">
        <v>23</v>
      </c>
      <c r="BP39">
        <v>2</v>
      </c>
      <c r="BQ39">
        <v>0</v>
      </c>
      <c r="BR39">
        <v>0</v>
      </c>
      <c r="BS39">
        <v>0</v>
      </c>
    </row>
    <row r="40" spans="1:71" x14ac:dyDescent="0.2">
      <c r="A40" s="1">
        <v>41639</v>
      </c>
      <c r="B40">
        <v>33</v>
      </c>
      <c r="C40">
        <v>0</v>
      </c>
      <c r="D40">
        <v>0</v>
      </c>
      <c r="E40">
        <v>0</v>
      </c>
      <c r="F40">
        <v>0</v>
      </c>
      <c r="G40">
        <v>0</v>
      </c>
      <c r="H40">
        <v>0</v>
      </c>
      <c r="I40">
        <v>48</v>
      </c>
      <c r="J40">
        <v>11</v>
      </c>
      <c r="K40">
        <v>21</v>
      </c>
      <c r="L40">
        <v>0</v>
      </c>
      <c r="M40">
        <v>0</v>
      </c>
      <c r="N40">
        <v>0</v>
      </c>
      <c r="O40">
        <v>0</v>
      </c>
      <c r="P40">
        <v>13</v>
      </c>
      <c r="Q40">
        <v>0</v>
      </c>
      <c r="R40">
        <v>33</v>
      </c>
      <c r="S40">
        <v>0</v>
      </c>
      <c r="T40">
        <v>0</v>
      </c>
      <c r="U40">
        <v>0</v>
      </c>
      <c r="V40">
        <v>0</v>
      </c>
      <c r="W40">
        <v>1</v>
      </c>
      <c r="X40">
        <v>0</v>
      </c>
      <c r="Y40">
        <v>0</v>
      </c>
      <c r="Z40">
        <v>0</v>
      </c>
      <c r="AA40">
        <v>0</v>
      </c>
      <c r="AB40">
        <v>0</v>
      </c>
      <c r="AC40">
        <v>0</v>
      </c>
      <c r="AD40">
        <v>0</v>
      </c>
      <c r="AE40">
        <v>0</v>
      </c>
      <c r="AF40">
        <v>0</v>
      </c>
      <c r="AG40">
        <v>0</v>
      </c>
      <c r="AH40">
        <v>0</v>
      </c>
      <c r="AI40">
        <v>11</v>
      </c>
      <c r="AJ40">
        <v>0</v>
      </c>
      <c r="AK40">
        <v>0</v>
      </c>
      <c r="AL40">
        <v>0</v>
      </c>
      <c r="AM40">
        <v>0</v>
      </c>
      <c r="AN40">
        <v>0</v>
      </c>
      <c r="AO40">
        <v>0</v>
      </c>
      <c r="AP40">
        <v>0</v>
      </c>
      <c r="AQ40">
        <v>0</v>
      </c>
      <c r="AR40">
        <v>0</v>
      </c>
      <c r="AS40">
        <v>0</v>
      </c>
      <c r="AT40">
        <v>0</v>
      </c>
      <c r="AU40">
        <v>0</v>
      </c>
      <c r="AV40">
        <v>0</v>
      </c>
      <c r="AW40">
        <v>0</v>
      </c>
      <c r="AX40">
        <v>0</v>
      </c>
      <c r="AY40">
        <v>0</v>
      </c>
      <c r="AZ40">
        <v>0</v>
      </c>
      <c r="BA40">
        <v>42</v>
      </c>
      <c r="BB40">
        <v>0</v>
      </c>
      <c r="BC40">
        <v>0</v>
      </c>
      <c r="BD40">
        <v>0</v>
      </c>
      <c r="BE40">
        <v>0</v>
      </c>
      <c r="BF40">
        <v>0</v>
      </c>
      <c r="BG40">
        <v>0</v>
      </c>
      <c r="BH40">
        <v>0</v>
      </c>
      <c r="BI40">
        <v>0</v>
      </c>
      <c r="BJ40">
        <v>27</v>
      </c>
      <c r="BK40">
        <v>33</v>
      </c>
      <c r="BL40">
        <v>22</v>
      </c>
      <c r="BM40">
        <v>0</v>
      </c>
      <c r="BN40">
        <v>0</v>
      </c>
      <c r="BO40">
        <v>0</v>
      </c>
      <c r="BP40">
        <v>3</v>
      </c>
      <c r="BQ40">
        <v>0</v>
      </c>
      <c r="BR40">
        <v>0</v>
      </c>
      <c r="BS40">
        <v>0</v>
      </c>
    </row>
    <row r="41" spans="1:71" x14ac:dyDescent="0.2">
      <c r="A41" s="1">
        <v>41670</v>
      </c>
      <c r="B41">
        <v>28</v>
      </c>
      <c r="C41">
        <v>0</v>
      </c>
      <c r="D41">
        <v>0</v>
      </c>
      <c r="E41">
        <v>0</v>
      </c>
      <c r="F41">
        <v>0</v>
      </c>
      <c r="G41">
        <v>0</v>
      </c>
      <c r="H41">
        <v>0</v>
      </c>
      <c r="I41">
        <v>0</v>
      </c>
      <c r="J41">
        <v>16</v>
      </c>
      <c r="K41">
        <v>0</v>
      </c>
      <c r="L41">
        <v>100</v>
      </c>
      <c r="M41">
        <v>0</v>
      </c>
      <c r="N41">
        <v>0</v>
      </c>
      <c r="O41">
        <v>0</v>
      </c>
      <c r="P41">
        <v>0</v>
      </c>
      <c r="Q41">
        <v>0</v>
      </c>
      <c r="R41">
        <v>0</v>
      </c>
      <c r="S41">
        <v>76</v>
      </c>
      <c r="T41">
        <v>0</v>
      </c>
      <c r="U41">
        <v>19</v>
      </c>
      <c r="V41">
        <v>0</v>
      </c>
      <c r="W41">
        <v>0</v>
      </c>
      <c r="X41">
        <v>0</v>
      </c>
      <c r="Y41">
        <v>0</v>
      </c>
      <c r="Z41">
        <v>0</v>
      </c>
      <c r="AA41">
        <v>0</v>
      </c>
      <c r="AB41">
        <v>0</v>
      </c>
      <c r="AC41">
        <v>0</v>
      </c>
      <c r="AD41">
        <v>0</v>
      </c>
      <c r="AE41">
        <v>28</v>
      </c>
      <c r="AF41">
        <v>0</v>
      </c>
      <c r="AG41">
        <v>0</v>
      </c>
      <c r="AH41">
        <v>51</v>
      </c>
      <c r="AI41">
        <v>0</v>
      </c>
      <c r="AJ41">
        <v>0</v>
      </c>
      <c r="AK41">
        <v>0</v>
      </c>
      <c r="AL41">
        <v>0</v>
      </c>
      <c r="AM41">
        <v>52</v>
      </c>
      <c r="AN41">
        <v>0</v>
      </c>
      <c r="AO41">
        <v>0</v>
      </c>
      <c r="AP41">
        <v>0</v>
      </c>
      <c r="AQ41">
        <v>0</v>
      </c>
      <c r="AR41">
        <v>0</v>
      </c>
      <c r="AS41">
        <v>0</v>
      </c>
      <c r="AT41">
        <v>0</v>
      </c>
      <c r="AU41">
        <v>0</v>
      </c>
      <c r="AV41">
        <v>0</v>
      </c>
      <c r="AW41">
        <v>0</v>
      </c>
      <c r="AX41">
        <v>0</v>
      </c>
      <c r="AY41">
        <v>0</v>
      </c>
      <c r="AZ41">
        <v>0</v>
      </c>
      <c r="BA41">
        <v>0</v>
      </c>
      <c r="BB41">
        <v>11</v>
      </c>
      <c r="BC41">
        <v>0</v>
      </c>
      <c r="BD41">
        <v>8</v>
      </c>
      <c r="BE41">
        <v>26</v>
      </c>
      <c r="BF41">
        <v>0</v>
      </c>
      <c r="BG41">
        <v>0</v>
      </c>
      <c r="BH41">
        <v>0</v>
      </c>
      <c r="BI41">
        <v>0</v>
      </c>
      <c r="BJ41">
        <v>14</v>
      </c>
      <c r="BK41">
        <v>0</v>
      </c>
      <c r="BL41">
        <v>0</v>
      </c>
      <c r="BM41">
        <v>0</v>
      </c>
      <c r="BN41">
        <v>0</v>
      </c>
      <c r="BO41">
        <v>0</v>
      </c>
      <c r="BP41">
        <v>1</v>
      </c>
      <c r="BQ41">
        <v>0</v>
      </c>
      <c r="BR41">
        <v>0</v>
      </c>
      <c r="BS41">
        <v>0</v>
      </c>
    </row>
    <row r="42" spans="1:71" x14ac:dyDescent="0.2">
      <c r="A42" s="1">
        <v>41698</v>
      </c>
      <c r="B42">
        <v>0</v>
      </c>
      <c r="C42">
        <v>0</v>
      </c>
      <c r="D42">
        <v>0</v>
      </c>
      <c r="E42">
        <v>9</v>
      </c>
      <c r="F42">
        <v>58</v>
      </c>
      <c r="G42">
        <v>27</v>
      </c>
      <c r="H42">
        <v>0</v>
      </c>
      <c r="I42">
        <v>13</v>
      </c>
      <c r="J42">
        <v>21</v>
      </c>
      <c r="K42">
        <v>0</v>
      </c>
      <c r="L42">
        <v>0</v>
      </c>
      <c r="M42">
        <v>0</v>
      </c>
      <c r="N42">
        <v>0</v>
      </c>
      <c r="O42">
        <v>0</v>
      </c>
      <c r="P42">
        <v>0</v>
      </c>
      <c r="Q42">
        <v>0</v>
      </c>
      <c r="R42">
        <v>0</v>
      </c>
      <c r="S42">
        <v>0</v>
      </c>
      <c r="T42">
        <v>0</v>
      </c>
      <c r="U42">
        <v>0</v>
      </c>
      <c r="V42">
        <v>14</v>
      </c>
      <c r="W42">
        <v>1</v>
      </c>
      <c r="X42">
        <v>0</v>
      </c>
      <c r="Y42">
        <v>0</v>
      </c>
      <c r="Z42">
        <v>21</v>
      </c>
      <c r="AA42">
        <v>36</v>
      </c>
      <c r="AB42">
        <v>0</v>
      </c>
      <c r="AC42">
        <v>0</v>
      </c>
      <c r="AD42">
        <v>100</v>
      </c>
      <c r="AE42">
        <v>0</v>
      </c>
      <c r="AF42">
        <v>81</v>
      </c>
      <c r="AG42">
        <v>0</v>
      </c>
      <c r="AH42">
        <v>0</v>
      </c>
      <c r="AI42">
        <v>0</v>
      </c>
      <c r="AJ42">
        <v>0</v>
      </c>
      <c r="AK42">
        <v>0</v>
      </c>
      <c r="AL42">
        <v>0</v>
      </c>
      <c r="AM42">
        <v>0</v>
      </c>
      <c r="AN42">
        <v>9</v>
      </c>
      <c r="AO42">
        <v>0</v>
      </c>
      <c r="AP42">
        <v>0</v>
      </c>
      <c r="AQ42">
        <v>0</v>
      </c>
      <c r="AR42">
        <v>0</v>
      </c>
      <c r="AS42">
        <v>0</v>
      </c>
      <c r="AT42">
        <v>21</v>
      </c>
      <c r="AU42">
        <v>23</v>
      </c>
      <c r="AV42">
        <v>0</v>
      </c>
      <c r="AW42">
        <v>0</v>
      </c>
      <c r="AX42">
        <v>0</v>
      </c>
      <c r="AY42">
        <v>24</v>
      </c>
      <c r="AZ42">
        <v>0</v>
      </c>
      <c r="BA42">
        <v>0</v>
      </c>
      <c r="BB42">
        <v>0</v>
      </c>
      <c r="BC42">
        <v>0</v>
      </c>
      <c r="BD42">
        <v>0</v>
      </c>
      <c r="BE42">
        <v>0</v>
      </c>
      <c r="BF42">
        <v>0</v>
      </c>
      <c r="BG42">
        <v>0</v>
      </c>
      <c r="BH42">
        <v>0</v>
      </c>
      <c r="BI42">
        <v>0</v>
      </c>
      <c r="BJ42">
        <v>0</v>
      </c>
      <c r="BK42">
        <v>0</v>
      </c>
      <c r="BL42">
        <v>0</v>
      </c>
      <c r="BM42">
        <v>0</v>
      </c>
      <c r="BN42">
        <v>15</v>
      </c>
      <c r="BO42">
        <v>0</v>
      </c>
      <c r="BP42">
        <v>1</v>
      </c>
      <c r="BQ42">
        <v>0</v>
      </c>
      <c r="BR42">
        <v>0</v>
      </c>
      <c r="BS42">
        <v>0</v>
      </c>
    </row>
    <row r="43" spans="1:71" x14ac:dyDescent="0.2">
      <c r="A43" s="1">
        <v>41729</v>
      </c>
      <c r="B43">
        <v>0</v>
      </c>
      <c r="C43">
        <v>0</v>
      </c>
      <c r="D43">
        <v>0</v>
      </c>
      <c r="E43">
        <v>14</v>
      </c>
      <c r="F43">
        <v>33</v>
      </c>
      <c r="G43">
        <v>0</v>
      </c>
      <c r="H43">
        <v>0</v>
      </c>
      <c r="I43">
        <v>14</v>
      </c>
      <c r="J43">
        <v>26</v>
      </c>
      <c r="K43">
        <v>0</v>
      </c>
      <c r="L43">
        <v>43</v>
      </c>
      <c r="M43">
        <v>0</v>
      </c>
      <c r="N43">
        <v>0</v>
      </c>
      <c r="O43">
        <v>0</v>
      </c>
      <c r="P43">
        <v>10</v>
      </c>
      <c r="Q43">
        <v>0</v>
      </c>
      <c r="R43">
        <v>16</v>
      </c>
      <c r="S43">
        <v>0</v>
      </c>
      <c r="T43">
        <v>7</v>
      </c>
      <c r="U43">
        <v>26</v>
      </c>
      <c r="V43">
        <v>11</v>
      </c>
      <c r="W43">
        <v>0</v>
      </c>
      <c r="X43">
        <v>0</v>
      </c>
      <c r="Y43">
        <v>0</v>
      </c>
      <c r="Z43">
        <v>0</v>
      </c>
      <c r="AA43">
        <v>36</v>
      </c>
      <c r="AB43">
        <v>40</v>
      </c>
      <c r="AC43">
        <v>30</v>
      </c>
      <c r="AD43">
        <v>0</v>
      </c>
      <c r="AE43">
        <v>0</v>
      </c>
      <c r="AF43">
        <v>0</v>
      </c>
      <c r="AG43">
        <v>0</v>
      </c>
      <c r="AH43">
        <v>0</v>
      </c>
      <c r="AI43">
        <v>0</v>
      </c>
      <c r="AJ43">
        <v>24</v>
      </c>
      <c r="AK43">
        <v>0</v>
      </c>
      <c r="AL43">
        <v>0</v>
      </c>
      <c r="AM43">
        <v>0</v>
      </c>
      <c r="AN43">
        <v>13</v>
      </c>
      <c r="AO43">
        <v>0</v>
      </c>
      <c r="AP43">
        <v>0</v>
      </c>
      <c r="AQ43">
        <v>0</v>
      </c>
      <c r="AR43">
        <v>0</v>
      </c>
      <c r="AS43">
        <v>0</v>
      </c>
      <c r="AT43">
        <v>0</v>
      </c>
      <c r="AU43">
        <v>0</v>
      </c>
      <c r="AV43">
        <v>3</v>
      </c>
      <c r="AW43">
        <v>0</v>
      </c>
      <c r="AX43">
        <v>37</v>
      </c>
      <c r="AY43">
        <v>0</v>
      </c>
      <c r="AZ43">
        <v>0</v>
      </c>
      <c r="BA43">
        <v>0</v>
      </c>
      <c r="BB43">
        <v>0</v>
      </c>
      <c r="BC43">
        <v>0</v>
      </c>
      <c r="BD43">
        <v>0</v>
      </c>
      <c r="BE43">
        <v>0</v>
      </c>
      <c r="BF43">
        <v>0</v>
      </c>
      <c r="BG43">
        <v>0</v>
      </c>
      <c r="BH43">
        <v>0</v>
      </c>
      <c r="BI43">
        <v>13</v>
      </c>
      <c r="BJ43">
        <v>29</v>
      </c>
      <c r="BK43">
        <v>0</v>
      </c>
      <c r="BL43">
        <v>0</v>
      </c>
      <c r="BM43">
        <v>0</v>
      </c>
      <c r="BN43">
        <v>0</v>
      </c>
      <c r="BO43">
        <v>0</v>
      </c>
      <c r="BP43">
        <v>0</v>
      </c>
      <c r="BQ43">
        <v>0</v>
      </c>
      <c r="BR43">
        <v>0</v>
      </c>
      <c r="BS43">
        <v>20</v>
      </c>
    </row>
    <row r="44" spans="1:71" x14ac:dyDescent="0.2">
      <c r="A44" s="1">
        <v>41759</v>
      </c>
      <c r="B44">
        <v>35</v>
      </c>
      <c r="C44">
        <v>0</v>
      </c>
      <c r="D44">
        <v>0</v>
      </c>
      <c r="E44">
        <v>0</v>
      </c>
      <c r="F44">
        <v>0</v>
      </c>
      <c r="G44">
        <v>0</v>
      </c>
      <c r="H44">
        <v>66</v>
      </c>
      <c r="I44">
        <v>22</v>
      </c>
      <c r="J44">
        <v>26</v>
      </c>
      <c r="K44">
        <v>0</v>
      </c>
      <c r="L44">
        <v>0</v>
      </c>
      <c r="M44">
        <v>0</v>
      </c>
      <c r="N44">
        <v>63</v>
      </c>
      <c r="O44">
        <v>0</v>
      </c>
      <c r="P44">
        <v>0</v>
      </c>
      <c r="Q44">
        <v>0</v>
      </c>
      <c r="R44">
        <v>48</v>
      </c>
      <c r="S44">
        <v>0</v>
      </c>
      <c r="T44">
        <v>3</v>
      </c>
      <c r="U44">
        <v>0</v>
      </c>
      <c r="V44">
        <v>0</v>
      </c>
      <c r="W44">
        <v>0</v>
      </c>
      <c r="X44">
        <v>0</v>
      </c>
      <c r="Y44">
        <v>0</v>
      </c>
      <c r="Z44">
        <v>0</v>
      </c>
      <c r="AA44">
        <v>0</v>
      </c>
      <c r="AB44">
        <v>0</v>
      </c>
      <c r="AC44">
        <v>0</v>
      </c>
      <c r="AD44">
        <v>0</v>
      </c>
      <c r="AE44">
        <v>0</v>
      </c>
      <c r="AF44">
        <v>36</v>
      </c>
      <c r="AG44">
        <v>0</v>
      </c>
      <c r="AH44">
        <v>0</v>
      </c>
      <c r="AI44">
        <v>0</v>
      </c>
      <c r="AJ44">
        <v>32</v>
      </c>
      <c r="AK44">
        <v>0</v>
      </c>
      <c r="AL44">
        <v>0</v>
      </c>
      <c r="AM44">
        <v>55</v>
      </c>
      <c r="AN44">
        <v>0</v>
      </c>
      <c r="AO44">
        <v>89</v>
      </c>
      <c r="AP44">
        <v>100</v>
      </c>
      <c r="AQ44">
        <v>0</v>
      </c>
      <c r="AR44">
        <v>0</v>
      </c>
      <c r="AS44">
        <v>0</v>
      </c>
      <c r="AT44">
        <v>0</v>
      </c>
      <c r="AU44">
        <v>0</v>
      </c>
      <c r="AV44">
        <v>0</v>
      </c>
      <c r="AW44">
        <v>48</v>
      </c>
      <c r="AX44">
        <v>0</v>
      </c>
      <c r="AY44">
        <v>0</v>
      </c>
      <c r="AZ44">
        <v>0</v>
      </c>
      <c r="BA44">
        <v>0</v>
      </c>
      <c r="BB44">
        <v>0</v>
      </c>
      <c r="BC44">
        <v>16</v>
      </c>
      <c r="BD44">
        <v>0</v>
      </c>
      <c r="BE44">
        <v>0</v>
      </c>
      <c r="BF44">
        <v>0</v>
      </c>
      <c r="BG44">
        <v>0</v>
      </c>
      <c r="BH44">
        <v>0</v>
      </c>
      <c r="BI44">
        <v>0</v>
      </c>
      <c r="BJ44">
        <v>0</v>
      </c>
      <c r="BK44">
        <v>0</v>
      </c>
      <c r="BL44">
        <v>0</v>
      </c>
      <c r="BM44">
        <v>0</v>
      </c>
      <c r="BN44">
        <v>0</v>
      </c>
      <c r="BO44">
        <v>0</v>
      </c>
      <c r="BP44">
        <v>3</v>
      </c>
      <c r="BQ44">
        <v>45</v>
      </c>
      <c r="BR44">
        <v>0</v>
      </c>
      <c r="BS44">
        <v>0</v>
      </c>
    </row>
    <row r="45" spans="1:71" x14ac:dyDescent="0.2">
      <c r="A45" s="1">
        <v>41790</v>
      </c>
      <c r="B45">
        <v>48</v>
      </c>
      <c r="C45">
        <v>0</v>
      </c>
      <c r="D45">
        <v>0</v>
      </c>
      <c r="E45">
        <v>0</v>
      </c>
      <c r="F45">
        <v>69</v>
      </c>
      <c r="G45">
        <v>0</v>
      </c>
      <c r="H45">
        <v>0</v>
      </c>
      <c r="I45">
        <v>0</v>
      </c>
      <c r="J45">
        <v>16</v>
      </c>
      <c r="K45">
        <v>61</v>
      </c>
      <c r="L45">
        <v>0</v>
      </c>
      <c r="M45">
        <v>0</v>
      </c>
      <c r="N45">
        <v>0</v>
      </c>
      <c r="O45">
        <v>0</v>
      </c>
      <c r="P45">
        <v>0</v>
      </c>
      <c r="Q45">
        <v>0</v>
      </c>
      <c r="R45">
        <v>0</v>
      </c>
      <c r="S45">
        <v>0</v>
      </c>
      <c r="T45">
        <v>8</v>
      </c>
      <c r="U45">
        <v>0</v>
      </c>
      <c r="V45">
        <v>0</v>
      </c>
      <c r="W45">
        <v>1</v>
      </c>
      <c r="X45">
        <v>0</v>
      </c>
      <c r="Y45">
        <v>0</v>
      </c>
      <c r="Z45">
        <v>0</v>
      </c>
      <c r="AA45">
        <v>0</v>
      </c>
      <c r="AB45">
        <v>0</v>
      </c>
      <c r="AC45">
        <v>0</v>
      </c>
      <c r="AD45">
        <v>0</v>
      </c>
      <c r="AE45">
        <v>0</v>
      </c>
      <c r="AF45">
        <v>0</v>
      </c>
      <c r="AG45">
        <v>2</v>
      </c>
      <c r="AH45">
        <v>0</v>
      </c>
      <c r="AI45">
        <v>0</v>
      </c>
      <c r="AJ45">
        <v>36</v>
      </c>
      <c r="AK45">
        <v>0</v>
      </c>
      <c r="AL45">
        <v>0</v>
      </c>
      <c r="AM45">
        <v>0</v>
      </c>
      <c r="AN45">
        <v>7</v>
      </c>
      <c r="AO45">
        <v>0</v>
      </c>
      <c r="AP45">
        <v>0</v>
      </c>
      <c r="AQ45">
        <v>0</v>
      </c>
      <c r="AR45">
        <v>0</v>
      </c>
      <c r="AS45">
        <v>0</v>
      </c>
      <c r="AT45">
        <v>0</v>
      </c>
      <c r="AU45">
        <v>0</v>
      </c>
      <c r="AV45">
        <v>0</v>
      </c>
      <c r="AW45">
        <v>74</v>
      </c>
      <c r="AX45">
        <v>0</v>
      </c>
      <c r="AY45">
        <v>28</v>
      </c>
      <c r="AZ45">
        <v>0</v>
      </c>
      <c r="BA45">
        <v>0</v>
      </c>
      <c r="BB45">
        <v>0</v>
      </c>
      <c r="BC45">
        <v>17</v>
      </c>
      <c r="BD45">
        <v>6</v>
      </c>
      <c r="BE45">
        <v>0</v>
      </c>
      <c r="BF45">
        <v>0</v>
      </c>
      <c r="BG45">
        <v>62</v>
      </c>
      <c r="BH45">
        <v>0</v>
      </c>
      <c r="BI45">
        <v>0</v>
      </c>
      <c r="BJ45">
        <v>26</v>
      </c>
      <c r="BK45">
        <v>51</v>
      </c>
      <c r="BL45">
        <v>8</v>
      </c>
      <c r="BM45">
        <v>20</v>
      </c>
      <c r="BN45">
        <v>0</v>
      </c>
      <c r="BO45">
        <v>48</v>
      </c>
      <c r="BP45">
        <v>1</v>
      </c>
      <c r="BQ45">
        <v>0</v>
      </c>
      <c r="BR45">
        <v>0</v>
      </c>
      <c r="BS45">
        <v>0</v>
      </c>
    </row>
    <row r="46" spans="1:71" x14ac:dyDescent="0.2">
      <c r="A46" s="1">
        <v>41820</v>
      </c>
      <c r="B46">
        <v>17</v>
      </c>
      <c r="C46">
        <v>0</v>
      </c>
      <c r="D46">
        <v>0</v>
      </c>
      <c r="E46">
        <v>0</v>
      </c>
      <c r="F46">
        <v>0</v>
      </c>
      <c r="G46">
        <v>0</v>
      </c>
      <c r="H46">
        <v>51</v>
      </c>
      <c r="I46">
        <v>13</v>
      </c>
      <c r="J46">
        <v>19</v>
      </c>
      <c r="K46">
        <v>0</v>
      </c>
      <c r="L46">
        <v>0</v>
      </c>
      <c r="M46">
        <v>0</v>
      </c>
      <c r="N46">
        <v>0</v>
      </c>
      <c r="O46">
        <v>0</v>
      </c>
      <c r="P46">
        <v>10</v>
      </c>
      <c r="Q46">
        <v>0</v>
      </c>
      <c r="R46">
        <v>23</v>
      </c>
      <c r="S46">
        <v>0</v>
      </c>
      <c r="T46">
        <v>0</v>
      </c>
      <c r="U46">
        <v>0</v>
      </c>
      <c r="V46">
        <v>0</v>
      </c>
      <c r="W46">
        <v>1</v>
      </c>
      <c r="X46">
        <v>0</v>
      </c>
      <c r="Y46">
        <v>0</v>
      </c>
      <c r="Z46">
        <v>0</v>
      </c>
      <c r="AA46">
        <v>0</v>
      </c>
      <c r="AB46">
        <v>0</v>
      </c>
      <c r="AC46">
        <v>0</v>
      </c>
      <c r="AD46">
        <v>0</v>
      </c>
      <c r="AE46">
        <v>0</v>
      </c>
      <c r="AF46">
        <v>29</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18</v>
      </c>
      <c r="BK46">
        <v>0</v>
      </c>
      <c r="BL46">
        <v>0</v>
      </c>
      <c r="BM46">
        <v>0</v>
      </c>
      <c r="BN46">
        <v>0</v>
      </c>
      <c r="BO46">
        <v>0</v>
      </c>
      <c r="BP46">
        <v>1</v>
      </c>
      <c r="BQ46">
        <v>0</v>
      </c>
      <c r="BR46">
        <v>0</v>
      </c>
      <c r="BS46">
        <v>0</v>
      </c>
    </row>
    <row r="47" spans="1:71" x14ac:dyDescent="0.2">
      <c r="A47" s="1">
        <v>41851</v>
      </c>
      <c r="B47">
        <v>0</v>
      </c>
      <c r="C47">
        <v>0</v>
      </c>
      <c r="D47">
        <v>0</v>
      </c>
      <c r="E47">
        <v>8</v>
      </c>
      <c r="F47">
        <v>51</v>
      </c>
      <c r="G47">
        <v>25</v>
      </c>
      <c r="H47">
        <v>0</v>
      </c>
      <c r="I47">
        <v>0</v>
      </c>
      <c r="J47">
        <v>32</v>
      </c>
      <c r="K47">
        <v>28</v>
      </c>
      <c r="L47">
        <v>0</v>
      </c>
      <c r="M47">
        <v>0</v>
      </c>
      <c r="N47">
        <v>0</v>
      </c>
      <c r="O47">
        <v>0</v>
      </c>
      <c r="P47">
        <v>7</v>
      </c>
      <c r="Q47">
        <v>0</v>
      </c>
      <c r="R47">
        <v>67</v>
      </c>
      <c r="S47">
        <v>0</v>
      </c>
      <c r="T47">
        <v>0</v>
      </c>
      <c r="U47">
        <v>0</v>
      </c>
      <c r="V47">
        <v>0</v>
      </c>
      <c r="W47">
        <v>0</v>
      </c>
      <c r="X47">
        <v>29</v>
      </c>
      <c r="Y47">
        <v>0</v>
      </c>
      <c r="Z47">
        <v>0</v>
      </c>
      <c r="AA47">
        <v>0</v>
      </c>
      <c r="AB47">
        <v>0</v>
      </c>
      <c r="AC47">
        <v>0</v>
      </c>
      <c r="AD47">
        <v>0</v>
      </c>
      <c r="AE47">
        <v>56</v>
      </c>
      <c r="AF47">
        <v>63</v>
      </c>
      <c r="AG47">
        <v>0</v>
      </c>
      <c r="AH47">
        <v>0</v>
      </c>
      <c r="AI47">
        <v>0</v>
      </c>
      <c r="AJ47">
        <v>22</v>
      </c>
      <c r="AK47">
        <v>0</v>
      </c>
      <c r="AL47">
        <v>0</v>
      </c>
      <c r="AM47">
        <v>0</v>
      </c>
      <c r="AN47">
        <v>0</v>
      </c>
      <c r="AO47">
        <v>0</v>
      </c>
      <c r="AP47">
        <v>83</v>
      </c>
      <c r="AQ47">
        <v>0</v>
      </c>
      <c r="AR47">
        <v>0</v>
      </c>
      <c r="AS47">
        <v>0</v>
      </c>
      <c r="AT47">
        <v>0</v>
      </c>
      <c r="AU47">
        <v>0</v>
      </c>
      <c r="AV47">
        <v>0</v>
      </c>
      <c r="AW47">
        <v>0</v>
      </c>
      <c r="AX47">
        <v>0</v>
      </c>
      <c r="AY47">
        <v>0</v>
      </c>
      <c r="AZ47">
        <v>0</v>
      </c>
      <c r="BA47">
        <v>0</v>
      </c>
      <c r="BB47">
        <v>0</v>
      </c>
      <c r="BC47">
        <v>21</v>
      </c>
      <c r="BD47">
        <v>0</v>
      </c>
      <c r="BE47">
        <v>0</v>
      </c>
      <c r="BF47">
        <v>0</v>
      </c>
      <c r="BG47">
        <v>0</v>
      </c>
      <c r="BH47">
        <v>0</v>
      </c>
      <c r="BI47">
        <v>0</v>
      </c>
      <c r="BJ47">
        <v>0</v>
      </c>
      <c r="BK47">
        <v>0</v>
      </c>
      <c r="BL47">
        <v>16</v>
      </c>
      <c r="BM47">
        <v>0</v>
      </c>
      <c r="BN47">
        <v>0</v>
      </c>
      <c r="BO47">
        <v>49</v>
      </c>
      <c r="BP47">
        <v>3</v>
      </c>
      <c r="BQ47">
        <v>0</v>
      </c>
      <c r="BR47">
        <v>0</v>
      </c>
      <c r="BS47">
        <v>0</v>
      </c>
    </row>
    <row r="48" spans="1:71" x14ac:dyDescent="0.2">
      <c r="A48" s="1">
        <v>41882</v>
      </c>
      <c r="B48">
        <v>0</v>
      </c>
      <c r="C48">
        <v>0</v>
      </c>
      <c r="D48">
        <v>0</v>
      </c>
      <c r="E48">
        <v>0</v>
      </c>
      <c r="F48">
        <v>0</v>
      </c>
      <c r="G48">
        <v>38</v>
      </c>
      <c r="H48">
        <v>0</v>
      </c>
      <c r="I48">
        <v>0</v>
      </c>
      <c r="J48">
        <v>20</v>
      </c>
      <c r="K48">
        <v>0</v>
      </c>
      <c r="L48">
        <v>0</v>
      </c>
      <c r="M48">
        <v>0</v>
      </c>
      <c r="N48">
        <v>0</v>
      </c>
      <c r="O48">
        <v>0</v>
      </c>
      <c r="P48">
        <v>0</v>
      </c>
      <c r="Q48">
        <v>0</v>
      </c>
      <c r="R48">
        <v>0</v>
      </c>
      <c r="S48">
        <v>31</v>
      </c>
      <c r="T48">
        <v>0</v>
      </c>
      <c r="U48">
        <v>0</v>
      </c>
      <c r="V48">
        <v>0</v>
      </c>
      <c r="W48">
        <v>0</v>
      </c>
      <c r="X48">
        <v>0</v>
      </c>
      <c r="Y48">
        <v>0</v>
      </c>
      <c r="Z48">
        <v>0</v>
      </c>
      <c r="AA48">
        <v>13</v>
      </c>
      <c r="AB48">
        <v>0</v>
      </c>
      <c r="AC48">
        <v>0</v>
      </c>
      <c r="AD48">
        <v>31</v>
      </c>
      <c r="AE48">
        <v>0</v>
      </c>
      <c r="AF48">
        <v>0</v>
      </c>
      <c r="AG48">
        <v>0</v>
      </c>
      <c r="AH48">
        <v>0</v>
      </c>
      <c r="AI48">
        <v>0</v>
      </c>
      <c r="AJ48">
        <v>0</v>
      </c>
      <c r="AK48">
        <v>0</v>
      </c>
      <c r="AL48">
        <v>0</v>
      </c>
      <c r="AM48">
        <v>0</v>
      </c>
      <c r="AN48">
        <v>5</v>
      </c>
      <c r="AO48">
        <v>0</v>
      </c>
      <c r="AP48">
        <v>0</v>
      </c>
      <c r="AQ48">
        <v>0</v>
      </c>
      <c r="AR48">
        <v>0</v>
      </c>
      <c r="AS48">
        <v>0</v>
      </c>
      <c r="AT48">
        <v>0</v>
      </c>
      <c r="AU48">
        <v>0</v>
      </c>
      <c r="AV48">
        <v>2</v>
      </c>
      <c r="AW48">
        <v>67</v>
      </c>
      <c r="AX48">
        <v>28</v>
      </c>
      <c r="AY48">
        <v>0</v>
      </c>
      <c r="AZ48">
        <v>0</v>
      </c>
      <c r="BA48">
        <v>0</v>
      </c>
      <c r="BB48">
        <v>0</v>
      </c>
      <c r="BC48">
        <v>0</v>
      </c>
      <c r="BD48">
        <v>16</v>
      </c>
      <c r="BE48">
        <v>32</v>
      </c>
      <c r="BF48">
        <v>0</v>
      </c>
      <c r="BG48">
        <v>0</v>
      </c>
      <c r="BH48">
        <v>0</v>
      </c>
      <c r="BI48">
        <v>17</v>
      </c>
      <c r="BJ48">
        <v>19</v>
      </c>
      <c r="BK48">
        <v>0</v>
      </c>
      <c r="BL48">
        <v>0</v>
      </c>
      <c r="BM48">
        <v>0</v>
      </c>
      <c r="BN48">
        <v>0</v>
      </c>
      <c r="BO48">
        <v>0</v>
      </c>
      <c r="BP48">
        <v>1</v>
      </c>
      <c r="BQ48">
        <v>0</v>
      </c>
      <c r="BR48">
        <v>0</v>
      </c>
      <c r="BS48">
        <v>0</v>
      </c>
    </row>
    <row r="49" spans="1:71" x14ac:dyDescent="0.2">
      <c r="A49" s="1">
        <v>41912</v>
      </c>
      <c r="B49">
        <v>31</v>
      </c>
      <c r="C49">
        <v>0</v>
      </c>
      <c r="D49">
        <v>36</v>
      </c>
      <c r="E49">
        <v>0</v>
      </c>
      <c r="F49">
        <v>0</v>
      </c>
      <c r="G49">
        <v>0</v>
      </c>
      <c r="H49">
        <v>0</v>
      </c>
      <c r="I49">
        <v>0</v>
      </c>
      <c r="J49">
        <v>14</v>
      </c>
      <c r="K49">
        <v>25</v>
      </c>
      <c r="L49">
        <v>66</v>
      </c>
      <c r="M49">
        <v>0</v>
      </c>
      <c r="N49">
        <v>29</v>
      </c>
      <c r="O49">
        <v>0</v>
      </c>
      <c r="P49">
        <v>0</v>
      </c>
      <c r="Q49">
        <v>0</v>
      </c>
      <c r="R49">
        <v>0</v>
      </c>
      <c r="S49">
        <v>0</v>
      </c>
      <c r="T49">
        <v>0</v>
      </c>
      <c r="U49">
        <v>53</v>
      </c>
      <c r="V49">
        <v>0</v>
      </c>
      <c r="W49">
        <v>0</v>
      </c>
      <c r="X49">
        <v>25</v>
      </c>
      <c r="Y49">
        <v>0</v>
      </c>
      <c r="Z49">
        <v>85</v>
      </c>
      <c r="AA49">
        <v>0</v>
      </c>
      <c r="AB49">
        <v>0</v>
      </c>
      <c r="AC49">
        <v>30</v>
      </c>
      <c r="AD49">
        <v>0</v>
      </c>
      <c r="AE49">
        <v>0</v>
      </c>
      <c r="AF49">
        <v>0</v>
      </c>
      <c r="AG49">
        <v>0</v>
      </c>
      <c r="AH49">
        <v>0</v>
      </c>
      <c r="AI49">
        <v>0</v>
      </c>
      <c r="AJ49">
        <v>0</v>
      </c>
      <c r="AK49">
        <v>30</v>
      </c>
      <c r="AL49">
        <v>0</v>
      </c>
      <c r="AM49">
        <v>0</v>
      </c>
      <c r="AN49">
        <v>0</v>
      </c>
      <c r="AO49">
        <v>0</v>
      </c>
      <c r="AP49">
        <v>0</v>
      </c>
      <c r="AQ49">
        <v>0</v>
      </c>
      <c r="AR49">
        <v>0</v>
      </c>
      <c r="AS49">
        <v>0</v>
      </c>
      <c r="AT49">
        <v>41</v>
      </c>
      <c r="AU49">
        <v>0</v>
      </c>
      <c r="AV49">
        <v>3</v>
      </c>
      <c r="AW49">
        <v>0</v>
      </c>
      <c r="AX49">
        <v>0</v>
      </c>
      <c r="AY49">
        <v>0</v>
      </c>
      <c r="AZ49">
        <v>0</v>
      </c>
      <c r="BA49">
        <v>0</v>
      </c>
      <c r="BB49">
        <v>0</v>
      </c>
      <c r="BC49">
        <v>0</v>
      </c>
      <c r="BD49">
        <v>11</v>
      </c>
      <c r="BE49">
        <v>49</v>
      </c>
      <c r="BF49">
        <v>0</v>
      </c>
      <c r="BG49">
        <v>40</v>
      </c>
      <c r="BH49">
        <v>0</v>
      </c>
      <c r="BI49">
        <v>0</v>
      </c>
      <c r="BJ49">
        <v>0</v>
      </c>
      <c r="BK49">
        <v>0</v>
      </c>
      <c r="BL49">
        <v>0</v>
      </c>
      <c r="BM49">
        <v>29</v>
      </c>
      <c r="BN49">
        <v>0</v>
      </c>
      <c r="BO49">
        <v>0</v>
      </c>
      <c r="BP49">
        <v>0</v>
      </c>
      <c r="BQ49">
        <v>63</v>
      </c>
      <c r="BR49">
        <v>0</v>
      </c>
      <c r="BS49">
        <v>0</v>
      </c>
    </row>
    <row r="50" spans="1:71" x14ac:dyDescent="0.2">
      <c r="A50" s="1">
        <v>41943</v>
      </c>
      <c r="B50">
        <v>0</v>
      </c>
      <c r="C50">
        <v>0</v>
      </c>
      <c r="D50">
        <v>0</v>
      </c>
      <c r="E50">
        <v>0</v>
      </c>
      <c r="F50">
        <v>0</v>
      </c>
      <c r="G50">
        <v>100</v>
      </c>
      <c r="H50">
        <v>0</v>
      </c>
      <c r="I50">
        <v>0</v>
      </c>
      <c r="J50">
        <v>28</v>
      </c>
      <c r="K50">
        <v>0</v>
      </c>
      <c r="L50">
        <v>0</v>
      </c>
      <c r="M50">
        <v>0</v>
      </c>
      <c r="N50">
        <v>0</v>
      </c>
      <c r="O50">
        <v>0</v>
      </c>
      <c r="P50">
        <v>5</v>
      </c>
      <c r="Q50">
        <v>0</v>
      </c>
      <c r="R50">
        <v>19</v>
      </c>
      <c r="S50">
        <v>0</v>
      </c>
      <c r="T50">
        <v>0</v>
      </c>
      <c r="U50">
        <v>53</v>
      </c>
      <c r="V50">
        <v>0</v>
      </c>
      <c r="W50">
        <v>1</v>
      </c>
      <c r="X50">
        <v>100</v>
      </c>
      <c r="Y50">
        <v>36</v>
      </c>
      <c r="Z50">
        <v>0</v>
      </c>
      <c r="AA50">
        <v>0</v>
      </c>
      <c r="AB50">
        <v>0</v>
      </c>
      <c r="AC50">
        <v>0</v>
      </c>
      <c r="AD50">
        <v>0</v>
      </c>
      <c r="AE50">
        <v>20</v>
      </c>
      <c r="AF50">
        <v>0</v>
      </c>
      <c r="AG50">
        <v>0</v>
      </c>
      <c r="AH50">
        <v>100</v>
      </c>
      <c r="AI50">
        <v>0</v>
      </c>
      <c r="AJ50">
        <v>24</v>
      </c>
      <c r="AK50">
        <v>0</v>
      </c>
      <c r="AL50">
        <v>0</v>
      </c>
      <c r="AM50">
        <v>100</v>
      </c>
      <c r="AN50">
        <v>7</v>
      </c>
      <c r="AO50">
        <v>0</v>
      </c>
      <c r="AP50">
        <v>0</v>
      </c>
      <c r="AQ50">
        <v>0</v>
      </c>
      <c r="AR50">
        <v>0</v>
      </c>
      <c r="AS50">
        <v>0</v>
      </c>
      <c r="AT50">
        <v>0</v>
      </c>
      <c r="AU50">
        <v>0</v>
      </c>
      <c r="AV50">
        <v>0</v>
      </c>
      <c r="AW50">
        <v>28</v>
      </c>
      <c r="AX50">
        <v>0</v>
      </c>
      <c r="AY50">
        <v>0</v>
      </c>
      <c r="AZ50">
        <v>0</v>
      </c>
      <c r="BA50">
        <v>56</v>
      </c>
      <c r="BB50">
        <v>0</v>
      </c>
      <c r="BC50">
        <v>0</v>
      </c>
      <c r="BD50">
        <v>0</v>
      </c>
      <c r="BE50">
        <v>0</v>
      </c>
      <c r="BF50">
        <v>28</v>
      </c>
      <c r="BG50">
        <v>0</v>
      </c>
      <c r="BH50">
        <v>0</v>
      </c>
      <c r="BI50">
        <v>16</v>
      </c>
      <c r="BJ50">
        <v>0</v>
      </c>
      <c r="BK50">
        <v>0</v>
      </c>
      <c r="BL50">
        <v>0</v>
      </c>
      <c r="BM50">
        <v>14</v>
      </c>
      <c r="BN50">
        <v>0</v>
      </c>
      <c r="BO50">
        <v>0</v>
      </c>
      <c r="BP50">
        <v>1</v>
      </c>
      <c r="BQ50">
        <v>0</v>
      </c>
      <c r="BR50">
        <v>0</v>
      </c>
      <c r="BS50">
        <v>30</v>
      </c>
    </row>
    <row r="51" spans="1:71" x14ac:dyDescent="0.2">
      <c r="A51" s="1">
        <v>41973</v>
      </c>
      <c r="B51">
        <v>0</v>
      </c>
      <c r="C51">
        <v>0</v>
      </c>
      <c r="D51">
        <v>0</v>
      </c>
      <c r="E51">
        <v>0</v>
      </c>
      <c r="F51">
        <v>46</v>
      </c>
      <c r="G51">
        <v>39</v>
      </c>
      <c r="H51">
        <v>0</v>
      </c>
      <c r="I51">
        <v>0</v>
      </c>
      <c r="J51">
        <v>27</v>
      </c>
      <c r="K51">
        <v>0</v>
      </c>
      <c r="L51">
        <v>0</v>
      </c>
      <c r="M51">
        <v>0</v>
      </c>
      <c r="N51">
        <v>0</v>
      </c>
      <c r="O51">
        <v>0</v>
      </c>
      <c r="P51">
        <v>4</v>
      </c>
      <c r="Q51">
        <v>0</v>
      </c>
      <c r="R51">
        <v>0</v>
      </c>
      <c r="S51">
        <v>0</v>
      </c>
      <c r="T51">
        <v>0</v>
      </c>
      <c r="U51">
        <v>0</v>
      </c>
      <c r="V51">
        <v>13</v>
      </c>
      <c r="W51">
        <v>0</v>
      </c>
      <c r="X51">
        <v>0</v>
      </c>
      <c r="Y51">
        <v>100</v>
      </c>
      <c r="Z51">
        <v>0</v>
      </c>
      <c r="AA51">
        <v>0</v>
      </c>
      <c r="AB51">
        <v>0</v>
      </c>
      <c r="AC51">
        <v>54</v>
      </c>
      <c r="AD51">
        <v>0</v>
      </c>
      <c r="AE51">
        <v>0</v>
      </c>
      <c r="AF51">
        <v>86</v>
      </c>
      <c r="AG51">
        <v>0</v>
      </c>
      <c r="AH51">
        <v>23</v>
      </c>
      <c r="AI51">
        <v>0</v>
      </c>
      <c r="AJ51">
        <v>0</v>
      </c>
      <c r="AK51">
        <v>64</v>
      </c>
      <c r="AL51">
        <v>0</v>
      </c>
      <c r="AM51">
        <v>37</v>
      </c>
      <c r="AN51">
        <v>0</v>
      </c>
      <c r="AO51">
        <v>0</v>
      </c>
      <c r="AP51">
        <v>0</v>
      </c>
      <c r="AQ51">
        <v>0</v>
      </c>
      <c r="AR51">
        <v>0</v>
      </c>
      <c r="AS51">
        <v>31</v>
      </c>
      <c r="AT51">
        <v>24</v>
      </c>
      <c r="AU51">
        <v>0</v>
      </c>
      <c r="AV51">
        <v>2</v>
      </c>
      <c r="AW51">
        <v>0</v>
      </c>
      <c r="AX51">
        <v>45</v>
      </c>
      <c r="AY51">
        <v>0</v>
      </c>
      <c r="AZ51">
        <v>0</v>
      </c>
      <c r="BA51">
        <v>0</v>
      </c>
      <c r="BB51">
        <v>0</v>
      </c>
      <c r="BC51">
        <v>0</v>
      </c>
      <c r="BD51">
        <v>0</v>
      </c>
      <c r="BE51">
        <v>0</v>
      </c>
      <c r="BF51">
        <v>0</v>
      </c>
      <c r="BG51">
        <v>0</v>
      </c>
      <c r="BH51">
        <v>0</v>
      </c>
      <c r="BI51">
        <v>0</v>
      </c>
      <c r="BJ51">
        <v>0</v>
      </c>
      <c r="BK51">
        <v>0</v>
      </c>
      <c r="BL51">
        <v>0</v>
      </c>
      <c r="BM51">
        <v>0</v>
      </c>
      <c r="BN51">
        <v>0</v>
      </c>
      <c r="BO51">
        <v>32</v>
      </c>
      <c r="BP51">
        <v>0</v>
      </c>
      <c r="BQ51">
        <v>0</v>
      </c>
      <c r="BR51">
        <v>0</v>
      </c>
      <c r="BS51">
        <v>0</v>
      </c>
    </row>
    <row r="52" spans="1:71" x14ac:dyDescent="0.2">
      <c r="A52" s="1">
        <v>42004</v>
      </c>
      <c r="B52">
        <v>0</v>
      </c>
      <c r="C52">
        <v>0</v>
      </c>
      <c r="D52">
        <v>25</v>
      </c>
      <c r="E52">
        <v>0</v>
      </c>
      <c r="F52">
        <v>0</v>
      </c>
      <c r="G52">
        <v>0</v>
      </c>
      <c r="H52">
        <v>0</v>
      </c>
      <c r="I52">
        <v>0</v>
      </c>
      <c r="J52">
        <v>17</v>
      </c>
      <c r="K52">
        <v>0</v>
      </c>
      <c r="L52">
        <v>0</v>
      </c>
      <c r="M52">
        <v>0</v>
      </c>
      <c r="N52">
        <v>0</v>
      </c>
      <c r="O52">
        <v>0</v>
      </c>
      <c r="P52">
        <v>6</v>
      </c>
      <c r="Q52">
        <v>0</v>
      </c>
      <c r="R52">
        <v>16</v>
      </c>
      <c r="S52">
        <v>0</v>
      </c>
      <c r="T52">
        <v>0</v>
      </c>
      <c r="U52">
        <v>0</v>
      </c>
      <c r="V52">
        <v>0</v>
      </c>
      <c r="W52">
        <v>0</v>
      </c>
      <c r="X52">
        <v>0</v>
      </c>
      <c r="Y52">
        <v>0</v>
      </c>
      <c r="Z52">
        <v>22</v>
      </c>
      <c r="AA52">
        <v>13</v>
      </c>
      <c r="AB52">
        <v>0</v>
      </c>
      <c r="AC52">
        <v>0</v>
      </c>
      <c r="AD52">
        <v>37</v>
      </c>
      <c r="AE52">
        <v>0</v>
      </c>
      <c r="AF52">
        <v>56</v>
      </c>
      <c r="AG52">
        <v>0</v>
      </c>
      <c r="AH52">
        <v>0</v>
      </c>
      <c r="AI52">
        <v>0</v>
      </c>
      <c r="AJ52">
        <v>0</v>
      </c>
      <c r="AK52">
        <v>0</v>
      </c>
      <c r="AL52">
        <v>0</v>
      </c>
      <c r="AM52">
        <v>23</v>
      </c>
      <c r="AN52">
        <v>0</v>
      </c>
      <c r="AO52">
        <v>95</v>
      </c>
      <c r="AP52">
        <v>0</v>
      </c>
      <c r="AQ52">
        <v>0</v>
      </c>
      <c r="AR52">
        <v>0</v>
      </c>
      <c r="AS52">
        <v>47</v>
      </c>
      <c r="AT52">
        <v>0</v>
      </c>
      <c r="AU52">
        <v>0</v>
      </c>
      <c r="AV52">
        <v>3</v>
      </c>
      <c r="AW52">
        <v>0</v>
      </c>
      <c r="AX52">
        <v>0</v>
      </c>
      <c r="AY52">
        <v>0</v>
      </c>
      <c r="AZ52">
        <v>0</v>
      </c>
      <c r="BA52">
        <v>0</v>
      </c>
      <c r="BB52">
        <v>0</v>
      </c>
      <c r="BC52">
        <v>21</v>
      </c>
      <c r="BD52">
        <v>12</v>
      </c>
      <c r="BE52">
        <v>0</v>
      </c>
      <c r="BF52">
        <v>0</v>
      </c>
      <c r="BG52">
        <v>35</v>
      </c>
      <c r="BH52">
        <v>0</v>
      </c>
      <c r="BI52">
        <v>0</v>
      </c>
      <c r="BJ52">
        <v>0</v>
      </c>
      <c r="BK52">
        <v>50</v>
      </c>
      <c r="BL52">
        <v>0</v>
      </c>
      <c r="BM52">
        <v>0</v>
      </c>
      <c r="BN52">
        <v>35</v>
      </c>
      <c r="BO52">
        <v>0</v>
      </c>
      <c r="BP52">
        <v>2</v>
      </c>
      <c r="BQ52">
        <v>0</v>
      </c>
      <c r="BR52">
        <v>0</v>
      </c>
      <c r="BS52">
        <v>88</v>
      </c>
    </row>
    <row r="53" spans="1:71" x14ac:dyDescent="0.2">
      <c r="A53" s="1">
        <v>42035</v>
      </c>
      <c r="B53">
        <v>23</v>
      </c>
      <c r="C53">
        <v>0</v>
      </c>
      <c r="D53">
        <v>0</v>
      </c>
      <c r="E53">
        <v>0</v>
      </c>
      <c r="F53">
        <v>0</v>
      </c>
      <c r="G53">
        <v>0</v>
      </c>
      <c r="H53">
        <v>59</v>
      </c>
      <c r="I53">
        <v>0</v>
      </c>
      <c r="J53">
        <v>40</v>
      </c>
      <c r="K53">
        <v>0</v>
      </c>
      <c r="L53">
        <v>0</v>
      </c>
      <c r="M53">
        <v>0</v>
      </c>
      <c r="N53">
        <v>0</v>
      </c>
      <c r="O53">
        <v>0</v>
      </c>
      <c r="P53">
        <v>10</v>
      </c>
      <c r="Q53">
        <v>0</v>
      </c>
      <c r="R53">
        <v>0</v>
      </c>
      <c r="S53">
        <v>0</v>
      </c>
      <c r="T53">
        <v>0</v>
      </c>
      <c r="U53">
        <v>0</v>
      </c>
      <c r="V53">
        <v>0</v>
      </c>
      <c r="W53">
        <v>0</v>
      </c>
      <c r="X53">
        <v>0</v>
      </c>
      <c r="Y53">
        <v>0</v>
      </c>
      <c r="Z53">
        <v>0</v>
      </c>
      <c r="AA53">
        <v>13</v>
      </c>
      <c r="AB53">
        <v>0</v>
      </c>
      <c r="AC53">
        <v>0</v>
      </c>
      <c r="AD53">
        <v>0</v>
      </c>
      <c r="AE53">
        <v>44</v>
      </c>
      <c r="AF53">
        <v>0</v>
      </c>
      <c r="AG53">
        <v>0</v>
      </c>
      <c r="AH53">
        <v>0</v>
      </c>
      <c r="AI53">
        <v>0</v>
      </c>
      <c r="AJ53">
        <v>18</v>
      </c>
      <c r="AK53">
        <v>0</v>
      </c>
      <c r="AL53">
        <v>0</v>
      </c>
      <c r="AM53">
        <v>96</v>
      </c>
      <c r="AN53">
        <v>0</v>
      </c>
      <c r="AO53">
        <v>100</v>
      </c>
      <c r="AP53">
        <v>0</v>
      </c>
      <c r="AQ53">
        <v>0</v>
      </c>
      <c r="AR53">
        <v>0</v>
      </c>
      <c r="AS53">
        <v>0</v>
      </c>
      <c r="AT53">
        <v>35</v>
      </c>
      <c r="AU53">
        <v>0</v>
      </c>
      <c r="AV53">
        <v>0</v>
      </c>
      <c r="AW53">
        <v>0</v>
      </c>
      <c r="AX53">
        <v>0</v>
      </c>
      <c r="AY53">
        <v>0</v>
      </c>
      <c r="AZ53">
        <v>0</v>
      </c>
      <c r="BA53">
        <v>0</v>
      </c>
      <c r="BB53">
        <v>8</v>
      </c>
      <c r="BC53">
        <v>0</v>
      </c>
      <c r="BD53">
        <v>11</v>
      </c>
      <c r="BE53">
        <v>0</v>
      </c>
      <c r="BF53">
        <v>0</v>
      </c>
      <c r="BG53">
        <v>0</v>
      </c>
      <c r="BH53">
        <v>0</v>
      </c>
      <c r="BI53">
        <v>0</v>
      </c>
      <c r="BJ53">
        <v>28</v>
      </c>
      <c r="BK53">
        <v>0</v>
      </c>
      <c r="BL53">
        <v>13</v>
      </c>
      <c r="BM53">
        <v>0</v>
      </c>
      <c r="BN53">
        <v>0</v>
      </c>
      <c r="BO53">
        <v>40</v>
      </c>
      <c r="BP53">
        <v>0</v>
      </c>
      <c r="BQ53">
        <v>42</v>
      </c>
      <c r="BR53">
        <v>0</v>
      </c>
      <c r="BS53">
        <v>25</v>
      </c>
    </row>
    <row r="54" spans="1:71" x14ac:dyDescent="0.2">
      <c r="A54" s="1">
        <v>42063</v>
      </c>
      <c r="B54">
        <v>0</v>
      </c>
      <c r="C54">
        <v>0</v>
      </c>
      <c r="D54">
        <v>23</v>
      </c>
      <c r="E54">
        <v>0</v>
      </c>
      <c r="F54">
        <v>35</v>
      </c>
      <c r="G54">
        <v>0</v>
      </c>
      <c r="H54">
        <v>0</v>
      </c>
      <c r="I54">
        <v>14</v>
      </c>
      <c r="J54">
        <v>16</v>
      </c>
      <c r="K54">
        <v>24</v>
      </c>
      <c r="L54">
        <v>0</v>
      </c>
      <c r="M54">
        <v>0</v>
      </c>
      <c r="N54">
        <v>24</v>
      </c>
      <c r="O54">
        <v>0</v>
      </c>
      <c r="P54">
        <v>0</v>
      </c>
      <c r="Q54">
        <v>0</v>
      </c>
      <c r="R54">
        <v>0</v>
      </c>
      <c r="S54">
        <v>0</v>
      </c>
      <c r="T54">
        <v>0</v>
      </c>
      <c r="U54">
        <v>0</v>
      </c>
      <c r="V54">
        <v>0</v>
      </c>
      <c r="W54">
        <v>0</v>
      </c>
      <c r="X54">
        <v>0</v>
      </c>
      <c r="Y54">
        <v>0</v>
      </c>
      <c r="Z54">
        <v>0</v>
      </c>
      <c r="AA54">
        <v>38</v>
      </c>
      <c r="AB54">
        <v>0</v>
      </c>
      <c r="AC54">
        <v>0</v>
      </c>
      <c r="AD54">
        <v>0</v>
      </c>
      <c r="AE54">
        <v>0</v>
      </c>
      <c r="AF54">
        <v>48</v>
      </c>
      <c r="AG54">
        <v>0</v>
      </c>
      <c r="AH54">
        <v>0</v>
      </c>
      <c r="AI54">
        <v>0</v>
      </c>
      <c r="AJ54">
        <v>0</v>
      </c>
      <c r="AK54">
        <v>0</v>
      </c>
      <c r="AL54">
        <v>16</v>
      </c>
      <c r="AM54">
        <v>0</v>
      </c>
      <c r="AN54">
        <v>0</v>
      </c>
      <c r="AO54">
        <v>0</v>
      </c>
      <c r="AP54">
        <v>0</v>
      </c>
      <c r="AQ54">
        <v>0</v>
      </c>
      <c r="AR54">
        <v>0</v>
      </c>
      <c r="AS54">
        <v>0</v>
      </c>
      <c r="AT54">
        <v>0</v>
      </c>
      <c r="AU54">
        <v>0</v>
      </c>
      <c r="AV54">
        <v>0</v>
      </c>
      <c r="AW54">
        <v>0</v>
      </c>
      <c r="AX54">
        <v>0</v>
      </c>
      <c r="AY54">
        <v>0</v>
      </c>
      <c r="AZ54">
        <v>0</v>
      </c>
      <c r="BA54">
        <v>39</v>
      </c>
      <c r="BB54">
        <v>0</v>
      </c>
      <c r="BC54">
        <v>0</v>
      </c>
      <c r="BD54">
        <v>7</v>
      </c>
      <c r="BE54">
        <v>0</v>
      </c>
      <c r="BF54">
        <v>0</v>
      </c>
      <c r="BG54">
        <v>82</v>
      </c>
      <c r="BH54">
        <v>0</v>
      </c>
      <c r="BI54">
        <v>17</v>
      </c>
      <c r="BJ54">
        <v>0</v>
      </c>
      <c r="BK54">
        <v>0</v>
      </c>
      <c r="BL54">
        <v>13</v>
      </c>
      <c r="BM54">
        <v>0</v>
      </c>
      <c r="BN54">
        <v>30</v>
      </c>
      <c r="BO54">
        <v>0</v>
      </c>
      <c r="BP54">
        <v>0</v>
      </c>
      <c r="BQ54">
        <v>0</v>
      </c>
      <c r="BR54">
        <v>0</v>
      </c>
      <c r="BS54">
        <v>0</v>
      </c>
    </row>
    <row r="55" spans="1:71" x14ac:dyDescent="0.2">
      <c r="A55" s="1">
        <v>42094</v>
      </c>
      <c r="B55">
        <v>0</v>
      </c>
      <c r="C55">
        <v>0</v>
      </c>
      <c r="D55">
        <v>0</v>
      </c>
      <c r="E55">
        <v>0</v>
      </c>
      <c r="F55">
        <v>0</v>
      </c>
      <c r="G55">
        <v>0</v>
      </c>
      <c r="H55">
        <v>0</v>
      </c>
      <c r="I55">
        <v>0</v>
      </c>
      <c r="J55">
        <v>19</v>
      </c>
      <c r="K55">
        <v>0</v>
      </c>
      <c r="L55">
        <v>0</v>
      </c>
      <c r="M55">
        <v>0</v>
      </c>
      <c r="N55">
        <v>0</v>
      </c>
      <c r="O55">
        <v>0</v>
      </c>
      <c r="P55">
        <v>0</v>
      </c>
      <c r="Q55">
        <v>0</v>
      </c>
      <c r="R55">
        <v>0</v>
      </c>
      <c r="S55">
        <v>29</v>
      </c>
      <c r="T55">
        <v>0</v>
      </c>
      <c r="U55">
        <v>0</v>
      </c>
      <c r="V55">
        <v>28</v>
      </c>
      <c r="W55">
        <v>0</v>
      </c>
      <c r="X55">
        <v>0</v>
      </c>
      <c r="Y55">
        <v>32</v>
      </c>
      <c r="Z55">
        <v>0</v>
      </c>
      <c r="AA55">
        <v>0</v>
      </c>
      <c r="AB55">
        <v>0</v>
      </c>
      <c r="AC55">
        <v>0</v>
      </c>
      <c r="AD55">
        <v>0</v>
      </c>
      <c r="AE55">
        <v>0</v>
      </c>
      <c r="AF55">
        <v>100</v>
      </c>
      <c r="AG55">
        <v>2</v>
      </c>
      <c r="AH55">
        <v>0</v>
      </c>
      <c r="AI55">
        <v>0</v>
      </c>
      <c r="AJ55">
        <v>0</v>
      </c>
      <c r="AK55">
        <v>38</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34</v>
      </c>
    </row>
    <row r="56" spans="1:71" x14ac:dyDescent="0.2">
      <c r="A56" s="1">
        <v>42124</v>
      </c>
      <c r="B56">
        <v>38</v>
      </c>
      <c r="C56">
        <v>0</v>
      </c>
      <c r="D56">
        <v>0</v>
      </c>
      <c r="E56">
        <v>0</v>
      </c>
      <c r="F56">
        <v>100</v>
      </c>
      <c r="G56">
        <v>0</v>
      </c>
      <c r="H56">
        <v>0</v>
      </c>
      <c r="I56">
        <v>0</v>
      </c>
      <c r="J56">
        <v>23</v>
      </c>
      <c r="K56">
        <v>20</v>
      </c>
      <c r="L56">
        <v>0</v>
      </c>
      <c r="M56">
        <v>0</v>
      </c>
      <c r="N56">
        <v>0</v>
      </c>
      <c r="O56">
        <v>0</v>
      </c>
      <c r="P56">
        <v>10</v>
      </c>
      <c r="Q56">
        <v>0</v>
      </c>
      <c r="R56">
        <v>0</v>
      </c>
      <c r="S56">
        <v>0</v>
      </c>
      <c r="T56">
        <v>0</v>
      </c>
      <c r="U56">
        <v>0</v>
      </c>
      <c r="V56">
        <v>0</v>
      </c>
      <c r="W56">
        <v>1</v>
      </c>
      <c r="X56">
        <v>38</v>
      </c>
      <c r="Y56">
        <v>0</v>
      </c>
      <c r="Z56">
        <v>0</v>
      </c>
      <c r="AA56">
        <v>0</v>
      </c>
      <c r="AB56">
        <v>0</v>
      </c>
      <c r="AC56">
        <v>0</v>
      </c>
      <c r="AD56">
        <v>0</v>
      </c>
      <c r="AE56">
        <v>0</v>
      </c>
      <c r="AF56">
        <v>0</v>
      </c>
      <c r="AG56">
        <v>2</v>
      </c>
      <c r="AH56">
        <v>38</v>
      </c>
      <c r="AI56">
        <v>0</v>
      </c>
      <c r="AJ56">
        <v>0</v>
      </c>
      <c r="AK56">
        <v>17</v>
      </c>
      <c r="AL56">
        <v>0</v>
      </c>
      <c r="AM56">
        <v>0</v>
      </c>
      <c r="AN56">
        <v>0</v>
      </c>
      <c r="AO56">
        <v>0</v>
      </c>
      <c r="AP56">
        <v>33</v>
      </c>
      <c r="AQ56">
        <v>0</v>
      </c>
      <c r="AR56">
        <v>0</v>
      </c>
      <c r="AS56">
        <v>42</v>
      </c>
      <c r="AT56">
        <v>0</v>
      </c>
      <c r="AU56">
        <v>0</v>
      </c>
      <c r="AV56">
        <v>0</v>
      </c>
      <c r="AW56">
        <v>32</v>
      </c>
      <c r="AX56">
        <v>0</v>
      </c>
      <c r="AY56">
        <v>0</v>
      </c>
      <c r="AZ56">
        <v>0</v>
      </c>
      <c r="BA56">
        <v>0</v>
      </c>
      <c r="BB56">
        <v>0</v>
      </c>
      <c r="BC56">
        <v>21</v>
      </c>
      <c r="BD56">
        <v>0</v>
      </c>
      <c r="BE56">
        <v>0</v>
      </c>
      <c r="BF56">
        <v>33</v>
      </c>
      <c r="BG56">
        <v>0</v>
      </c>
      <c r="BH56">
        <v>0</v>
      </c>
      <c r="BI56">
        <v>0</v>
      </c>
      <c r="BJ56">
        <v>25</v>
      </c>
      <c r="BK56">
        <v>85</v>
      </c>
      <c r="BL56">
        <v>0</v>
      </c>
      <c r="BM56">
        <v>0</v>
      </c>
      <c r="BN56">
        <v>28</v>
      </c>
      <c r="BO56">
        <v>0</v>
      </c>
      <c r="BP56">
        <v>2</v>
      </c>
      <c r="BQ56">
        <v>0</v>
      </c>
      <c r="BR56">
        <v>0</v>
      </c>
      <c r="BS56">
        <v>43</v>
      </c>
    </row>
    <row r="57" spans="1:71" x14ac:dyDescent="0.2">
      <c r="A57" s="1">
        <v>42155</v>
      </c>
      <c r="B57">
        <v>0</v>
      </c>
      <c r="C57">
        <v>0</v>
      </c>
      <c r="D57">
        <v>0</v>
      </c>
      <c r="E57">
        <v>0</v>
      </c>
      <c r="F57">
        <v>0</v>
      </c>
      <c r="G57">
        <v>0</v>
      </c>
      <c r="H57">
        <v>0</v>
      </c>
      <c r="I57">
        <v>0</v>
      </c>
      <c r="J57">
        <v>23</v>
      </c>
      <c r="K57">
        <v>0</v>
      </c>
      <c r="L57">
        <v>0</v>
      </c>
      <c r="M57">
        <v>0</v>
      </c>
      <c r="N57">
        <v>0</v>
      </c>
      <c r="O57">
        <v>0</v>
      </c>
      <c r="P57">
        <v>9</v>
      </c>
      <c r="Q57">
        <v>0</v>
      </c>
      <c r="R57">
        <v>24</v>
      </c>
      <c r="S57">
        <v>0</v>
      </c>
      <c r="T57">
        <v>0</v>
      </c>
      <c r="U57">
        <v>0</v>
      </c>
      <c r="V57">
        <v>0</v>
      </c>
      <c r="W57">
        <v>0</v>
      </c>
      <c r="X57">
        <v>0</v>
      </c>
      <c r="Y57">
        <v>0</v>
      </c>
      <c r="Z57">
        <v>0</v>
      </c>
      <c r="AA57">
        <v>0</v>
      </c>
      <c r="AB57">
        <v>0</v>
      </c>
      <c r="AC57">
        <v>0</v>
      </c>
      <c r="AD57">
        <v>0</v>
      </c>
      <c r="AE57">
        <v>0</v>
      </c>
      <c r="AF57">
        <v>0</v>
      </c>
      <c r="AG57">
        <v>5</v>
      </c>
      <c r="AH57">
        <v>0</v>
      </c>
      <c r="AI57">
        <v>0</v>
      </c>
      <c r="AJ57">
        <v>0</v>
      </c>
      <c r="AK57">
        <v>0</v>
      </c>
      <c r="AL57">
        <v>0</v>
      </c>
      <c r="AM57">
        <v>19</v>
      </c>
      <c r="AN57">
        <v>0</v>
      </c>
      <c r="AO57">
        <v>0</v>
      </c>
      <c r="AP57">
        <v>0</v>
      </c>
      <c r="AQ57">
        <v>0</v>
      </c>
      <c r="AR57">
        <v>23</v>
      </c>
      <c r="AS57">
        <v>30</v>
      </c>
      <c r="AT57">
        <v>0</v>
      </c>
      <c r="AU57">
        <v>0</v>
      </c>
      <c r="AV57">
        <v>0</v>
      </c>
      <c r="AW57">
        <v>0</v>
      </c>
      <c r="AX57">
        <v>0</v>
      </c>
      <c r="AY57">
        <v>0</v>
      </c>
      <c r="AZ57">
        <v>0</v>
      </c>
      <c r="BA57">
        <v>0</v>
      </c>
      <c r="BB57">
        <v>0</v>
      </c>
      <c r="BC57">
        <v>0</v>
      </c>
      <c r="BD57">
        <v>0</v>
      </c>
      <c r="BE57">
        <v>38</v>
      </c>
      <c r="BF57">
        <v>0</v>
      </c>
      <c r="BG57">
        <v>0</v>
      </c>
      <c r="BH57">
        <v>0</v>
      </c>
      <c r="BI57">
        <v>0</v>
      </c>
      <c r="BJ57">
        <v>0</v>
      </c>
      <c r="BK57">
        <v>0</v>
      </c>
      <c r="BL57">
        <v>0</v>
      </c>
      <c r="BM57">
        <v>0</v>
      </c>
      <c r="BN57">
        <v>0</v>
      </c>
      <c r="BO57">
        <v>35</v>
      </c>
      <c r="BP57">
        <v>0</v>
      </c>
      <c r="BQ57">
        <v>25</v>
      </c>
      <c r="BR57">
        <v>0</v>
      </c>
      <c r="BS57">
        <v>0</v>
      </c>
    </row>
    <row r="58" spans="1:71" x14ac:dyDescent="0.2">
      <c r="A58" s="1">
        <v>42185</v>
      </c>
      <c r="B58">
        <v>0</v>
      </c>
      <c r="C58">
        <v>0</v>
      </c>
      <c r="D58">
        <v>0</v>
      </c>
      <c r="E58">
        <v>0</v>
      </c>
      <c r="F58">
        <v>70</v>
      </c>
      <c r="G58">
        <v>0</v>
      </c>
      <c r="H58">
        <v>0</v>
      </c>
      <c r="I58">
        <v>11</v>
      </c>
      <c r="J58">
        <v>39</v>
      </c>
      <c r="K58">
        <v>19</v>
      </c>
      <c r="L58">
        <v>0</v>
      </c>
      <c r="M58">
        <v>0</v>
      </c>
      <c r="N58">
        <v>0</v>
      </c>
      <c r="O58">
        <v>0</v>
      </c>
      <c r="P58">
        <v>0</v>
      </c>
      <c r="Q58">
        <v>0</v>
      </c>
      <c r="R58">
        <v>100</v>
      </c>
      <c r="S58">
        <v>44</v>
      </c>
      <c r="T58">
        <v>0</v>
      </c>
      <c r="U58">
        <v>42</v>
      </c>
      <c r="V58">
        <v>0</v>
      </c>
      <c r="W58">
        <v>1</v>
      </c>
      <c r="X58">
        <v>40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3</v>
      </c>
      <c r="AW58">
        <v>0</v>
      </c>
      <c r="AX58">
        <v>0</v>
      </c>
      <c r="AY58">
        <v>0</v>
      </c>
      <c r="AZ58">
        <v>0</v>
      </c>
      <c r="BA58">
        <v>0</v>
      </c>
      <c r="BB58">
        <v>5</v>
      </c>
      <c r="BC58">
        <v>17</v>
      </c>
      <c r="BD58">
        <v>0</v>
      </c>
      <c r="BE58">
        <v>26</v>
      </c>
      <c r="BF58">
        <v>0</v>
      </c>
      <c r="BG58">
        <v>0</v>
      </c>
      <c r="BH58">
        <v>0</v>
      </c>
      <c r="BI58">
        <v>0</v>
      </c>
      <c r="BJ58">
        <v>0</v>
      </c>
      <c r="BK58">
        <v>49</v>
      </c>
      <c r="BL58">
        <v>0</v>
      </c>
      <c r="BM58">
        <v>0</v>
      </c>
      <c r="BN58">
        <v>34</v>
      </c>
      <c r="BO58">
        <v>100</v>
      </c>
      <c r="BP58">
        <v>2</v>
      </c>
      <c r="BQ58">
        <v>0</v>
      </c>
      <c r="BR58">
        <v>0</v>
      </c>
      <c r="BS58">
        <v>0</v>
      </c>
    </row>
    <row r="59" spans="1:71" x14ac:dyDescent="0.2">
      <c r="A59" s="1">
        <v>42216</v>
      </c>
      <c r="B59">
        <v>27</v>
      </c>
      <c r="C59">
        <v>0</v>
      </c>
      <c r="D59">
        <v>59</v>
      </c>
      <c r="E59">
        <v>0</v>
      </c>
      <c r="F59">
        <v>0</v>
      </c>
      <c r="G59">
        <v>0</v>
      </c>
      <c r="H59">
        <v>0</v>
      </c>
      <c r="I59">
        <v>0</v>
      </c>
      <c r="J59">
        <v>13</v>
      </c>
      <c r="K59">
        <v>0</v>
      </c>
      <c r="L59">
        <v>0</v>
      </c>
      <c r="M59">
        <v>0</v>
      </c>
      <c r="N59">
        <v>0</v>
      </c>
      <c r="O59">
        <v>0</v>
      </c>
      <c r="P59">
        <v>0</v>
      </c>
      <c r="Q59">
        <v>0</v>
      </c>
      <c r="R59">
        <v>0</v>
      </c>
      <c r="S59">
        <v>0</v>
      </c>
      <c r="T59">
        <v>10</v>
      </c>
      <c r="U59">
        <v>23</v>
      </c>
      <c r="V59">
        <v>0</v>
      </c>
      <c r="W59">
        <v>0</v>
      </c>
      <c r="X59">
        <v>32</v>
      </c>
      <c r="Y59">
        <v>62</v>
      </c>
      <c r="Z59">
        <v>33</v>
      </c>
      <c r="AA59">
        <v>0</v>
      </c>
      <c r="AB59">
        <v>0</v>
      </c>
      <c r="AC59">
        <v>0</v>
      </c>
      <c r="AD59">
        <v>26</v>
      </c>
      <c r="AE59">
        <v>0</v>
      </c>
      <c r="AF59">
        <v>0</v>
      </c>
      <c r="AG59">
        <v>2</v>
      </c>
      <c r="AH59">
        <v>0</v>
      </c>
      <c r="AI59">
        <v>0</v>
      </c>
      <c r="AJ59">
        <v>32</v>
      </c>
      <c r="AK59">
        <v>0</v>
      </c>
      <c r="AL59">
        <v>12</v>
      </c>
      <c r="AM59">
        <v>13</v>
      </c>
      <c r="AN59">
        <v>0</v>
      </c>
      <c r="AO59">
        <v>0</v>
      </c>
      <c r="AP59">
        <v>0</v>
      </c>
      <c r="AQ59">
        <v>0</v>
      </c>
      <c r="AR59">
        <v>0</v>
      </c>
      <c r="AS59">
        <v>0</v>
      </c>
      <c r="AT59">
        <v>0</v>
      </c>
      <c r="AU59">
        <v>0</v>
      </c>
      <c r="AV59">
        <v>0</v>
      </c>
      <c r="AW59">
        <v>40</v>
      </c>
      <c r="AX59">
        <v>0</v>
      </c>
      <c r="AY59">
        <v>0</v>
      </c>
      <c r="AZ59">
        <v>0</v>
      </c>
      <c r="BA59">
        <v>0</v>
      </c>
      <c r="BB59">
        <v>0</v>
      </c>
      <c r="BC59">
        <v>0</v>
      </c>
      <c r="BD59">
        <v>0</v>
      </c>
      <c r="BE59">
        <v>0</v>
      </c>
      <c r="BF59">
        <v>79</v>
      </c>
      <c r="BG59">
        <v>0</v>
      </c>
      <c r="BH59">
        <v>0</v>
      </c>
      <c r="BI59">
        <v>0</v>
      </c>
      <c r="BJ59">
        <v>0</v>
      </c>
      <c r="BK59">
        <v>58</v>
      </c>
      <c r="BL59">
        <v>0</v>
      </c>
      <c r="BM59">
        <v>0</v>
      </c>
      <c r="BN59">
        <v>0</v>
      </c>
      <c r="BO59">
        <v>0</v>
      </c>
      <c r="BP59">
        <v>3</v>
      </c>
      <c r="BQ59">
        <v>30</v>
      </c>
      <c r="BR59">
        <v>0</v>
      </c>
      <c r="BS59">
        <v>0</v>
      </c>
    </row>
    <row r="60" spans="1:71" x14ac:dyDescent="0.2">
      <c r="A60" s="1">
        <v>42247</v>
      </c>
      <c r="B60">
        <v>0</v>
      </c>
      <c r="C60">
        <v>0</v>
      </c>
      <c r="D60">
        <v>100</v>
      </c>
      <c r="E60">
        <v>0</v>
      </c>
      <c r="F60">
        <v>30</v>
      </c>
      <c r="G60">
        <v>0</v>
      </c>
      <c r="H60">
        <v>0</v>
      </c>
      <c r="I60">
        <v>0</v>
      </c>
      <c r="J60">
        <v>15</v>
      </c>
      <c r="K60">
        <v>22</v>
      </c>
      <c r="L60">
        <v>0</v>
      </c>
      <c r="M60">
        <v>0</v>
      </c>
      <c r="N60">
        <v>0</v>
      </c>
      <c r="O60">
        <v>0</v>
      </c>
      <c r="P60">
        <v>5</v>
      </c>
      <c r="Q60">
        <v>0</v>
      </c>
      <c r="R60">
        <v>0</v>
      </c>
      <c r="S60">
        <v>0</v>
      </c>
      <c r="T60">
        <v>4</v>
      </c>
      <c r="U60">
        <v>24</v>
      </c>
      <c r="V60">
        <v>0</v>
      </c>
      <c r="W60">
        <v>0</v>
      </c>
      <c r="X60">
        <v>0</v>
      </c>
      <c r="Y60">
        <v>98</v>
      </c>
      <c r="Z60">
        <v>30</v>
      </c>
      <c r="AA60">
        <v>0</v>
      </c>
      <c r="AB60">
        <v>0</v>
      </c>
      <c r="AC60">
        <v>0</v>
      </c>
      <c r="AD60">
        <v>0</v>
      </c>
      <c r="AE60">
        <v>0</v>
      </c>
      <c r="AF60">
        <v>30</v>
      </c>
      <c r="AG60">
        <v>5</v>
      </c>
      <c r="AH60">
        <v>0</v>
      </c>
      <c r="AI60">
        <v>0</v>
      </c>
      <c r="AJ60">
        <v>31</v>
      </c>
      <c r="AK60">
        <v>0</v>
      </c>
      <c r="AL60">
        <v>0</v>
      </c>
      <c r="AM60">
        <v>0</v>
      </c>
      <c r="AN60">
        <v>0</v>
      </c>
      <c r="AO60">
        <v>0</v>
      </c>
      <c r="AP60">
        <v>0</v>
      </c>
      <c r="AQ60">
        <v>10</v>
      </c>
      <c r="AR60">
        <v>0</v>
      </c>
      <c r="AS60">
        <v>49</v>
      </c>
      <c r="AT60">
        <v>0</v>
      </c>
      <c r="AU60">
        <v>53</v>
      </c>
      <c r="AV60">
        <v>0</v>
      </c>
      <c r="AW60">
        <v>0</v>
      </c>
      <c r="AX60">
        <v>0</v>
      </c>
      <c r="AY60">
        <v>0</v>
      </c>
      <c r="AZ60">
        <v>0</v>
      </c>
      <c r="BA60">
        <v>0</v>
      </c>
      <c r="BB60">
        <v>0</v>
      </c>
      <c r="BC60">
        <v>0</v>
      </c>
      <c r="BD60">
        <v>0</v>
      </c>
      <c r="BE60">
        <v>0</v>
      </c>
      <c r="BF60">
        <v>0</v>
      </c>
      <c r="BG60">
        <v>0</v>
      </c>
      <c r="BH60">
        <v>0</v>
      </c>
      <c r="BI60">
        <v>0</v>
      </c>
      <c r="BJ60">
        <v>16</v>
      </c>
      <c r="BK60">
        <v>0</v>
      </c>
      <c r="BL60">
        <v>0</v>
      </c>
      <c r="BM60">
        <v>0</v>
      </c>
      <c r="BN60">
        <v>0</v>
      </c>
      <c r="BO60">
        <v>23</v>
      </c>
      <c r="BP60">
        <v>2</v>
      </c>
      <c r="BQ60">
        <v>0</v>
      </c>
      <c r="BR60">
        <v>0</v>
      </c>
      <c r="BS60">
        <v>46</v>
      </c>
    </row>
    <row r="61" spans="1:71" x14ac:dyDescent="0.2">
      <c r="A61" s="1">
        <v>42277</v>
      </c>
      <c r="B61">
        <v>0</v>
      </c>
      <c r="C61">
        <v>0</v>
      </c>
      <c r="D61">
        <v>0</v>
      </c>
      <c r="E61">
        <v>0</v>
      </c>
      <c r="F61">
        <v>0</v>
      </c>
      <c r="G61">
        <v>33</v>
      </c>
      <c r="H61">
        <v>0</v>
      </c>
      <c r="I61">
        <v>0</v>
      </c>
      <c r="J61">
        <v>18</v>
      </c>
      <c r="K61">
        <v>0</v>
      </c>
      <c r="L61">
        <v>0</v>
      </c>
      <c r="M61">
        <v>0</v>
      </c>
      <c r="N61">
        <v>0</v>
      </c>
      <c r="O61">
        <v>0</v>
      </c>
      <c r="P61">
        <v>8</v>
      </c>
      <c r="Q61">
        <v>0</v>
      </c>
      <c r="R61">
        <v>0</v>
      </c>
      <c r="S61">
        <v>0</v>
      </c>
      <c r="T61">
        <v>6</v>
      </c>
      <c r="U61">
        <v>0</v>
      </c>
      <c r="V61">
        <v>0</v>
      </c>
      <c r="W61">
        <v>1</v>
      </c>
      <c r="X61">
        <v>0</v>
      </c>
      <c r="Y61">
        <v>0</v>
      </c>
      <c r="Z61">
        <v>60</v>
      </c>
      <c r="AA61">
        <v>0</v>
      </c>
      <c r="AB61">
        <v>0</v>
      </c>
      <c r="AC61">
        <v>0</v>
      </c>
      <c r="AD61">
        <v>0</v>
      </c>
      <c r="AE61">
        <v>0</v>
      </c>
      <c r="AF61">
        <v>0</v>
      </c>
      <c r="AG61">
        <v>0</v>
      </c>
      <c r="AH61">
        <v>0</v>
      </c>
      <c r="AI61">
        <v>0</v>
      </c>
      <c r="AJ61">
        <v>0</v>
      </c>
      <c r="AK61">
        <v>64</v>
      </c>
      <c r="AL61">
        <v>0</v>
      </c>
      <c r="AM61">
        <v>0</v>
      </c>
      <c r="AN61">
        <v>0</v>
      </c>
      <c r="AO61">
        <v>0</v>
      </c>
      <c r="AP61">
        <v>70</v>
      </c>
      <c r="AQ61">
        <v>8</v>
      </c>
      <c r="AR61">
        <v>0</v>
      </c>
      <c r="AS61">
        <v>66</v>
      </c>
      <c r="AT61">
        <v>0</v>
      </c>
      <c r="AU61">
        <v>0</v>
      </c>
      <c r="AV61">
        <v>4</v>
      </c>
      <c r="AW61">
        <v>0</v>
      </c>
      <c r="AX61">
        <v>0</v>
      </c>
      <c r="AY61">
        <v>34</v>
      </c>
      <c r="AZ61">
        <v>0</v>
      </c>
      <c r="BA61">
        <v>77</v>
      </c>
      <c r="BB61">
        <v>0</v>
      </c>
      <c r="BC61">
        <v>0</v>
      </c>
      <c r="BD61">
        <v>0</v>
      </c>
      <c r="BE61">
        <v>100</v>
      </c>
      <c r="BF61">
        <v>0</v>
      </c>
      <c r="BG61">
        <v>0</v>
      </c>
      <c r="BH61">
        <v>0</v>
      </c>
      <c r="BI61">
        <v>0</v>
      </c>
      <c r="BJ61">
        <v>0</v>
      </c>
      <c r="BK61">
        <v>0</v>
      </c>
      <c r="BL61">
        <v>0</v>
      </c>
      <c r="BM61">
        <v>33</v>
      </c>
      <c r="BN61">
        <v>0</v>
      </c>
      <c r="BO61">
        <v>0</v>
      </c>
      <c r="BP61">
        <v>2</v>
      </c>
      <c r="BQ61">
        <v>0</v>
      </c>
      <c r="BR61">
        <v>0</v>
      </c>
      <c r="BS61">
        <v>51</v>
      </c>
    </row>
    <row r="62" spans="1:71" x14ac:dyDescent="0.2">
      <c r="A62" s="1">
        <v>42308</v>
      </c>
      <c r="B62">
        <v>0</v>
      </c>
      <c r="C62">
        <v>0</v>
      </c>
      <c r="D62">
        <v>0</v>
      </c>
      <c r="E62">
        <v>0</v>
      </c>
      <c r="F62">
        <v>0</v>
      </c>
      <c r="G62">
        <v>0</v>
      </c>
      <c r="H62">
        <v>0</v>
      </c>
      <c r="I62">
        <v>23</v>
      </c>
      <c r="J62">
        <v>30</v>
      </c>
      <c r="K62">
        <v>19</v>
      </c>
      <c r="L62">
        <v>0</v>
      </c>
      <c r="M62">
        <v>0</v>
      </c>
      <c r="N62">
        <v>0</v>
      </c>
      <c r="O62">
        <v>0</v>
      </c>
      <c r="P62">
        <v>7</v>
      </c>
      <c r="Q62">
        <v>0</v>
      </c>
      <c r="R62">
        <v>0</v>
      </c>
      <c r="S62">
        <v>0</v>
      </c>
      <c r="T62">
        <v>4</v>
      </c>
      <c r="U62">
        <v>44</v>
      </c>
      <c r="V62">
        <v>0</v>
      </c>
      <c r="W62">
        <v>0</v>
      </c>
      <c r="X62">
        <v>0</v>
      </c>
      <c r="Y62">
        <v>60</v>
      </c>
      <c r="Z62">
        <v>0</v>
      </c>
      <c r="AA62">
        <v>0</v>
      </c>
      <c r="AB62">
        <v>65</v>
      </c>
      <c r="AC62">
        <v>0</v>
      </c>
      <c r="AD62">
        <v>0</v>
      </c>
      <c r="AE62">
        <v>0</v>
      </c>
      <c r="AF62">
        <v>0</v>
      </c>
      <c r="AG62">
        <v>2</v>
      </c>
      <c r="AH62">
        <v>0</v>
      </c>
      <c r="AI62">
        <v>0</v>
      </c>
      <c r="AJ62">
        <v>0</v>
      </c>
      <c r="AK62">
        <v>0</v>
      </c>
      <c r="AL62">
        <v>7</v>
      </c>
      <c r="AM62">
        <v>0</v>
      </c>
      <c r="AN62">
        <v>0</v>
      </c>
      <c r="AO62">
        <v>0</v>
      </c>
      <c r="AP62">
        <v>0</v>
      </c>
      <c r="AQ62">
        <v>0</v>
      </c>
      <c r="AR62">
        <v>0</v>
      </c>
      <c r="AS62">
        <v>0</v>
      </c>
      <c r="AT62">
        <v>25</v>
      </c>
      <c r="AU62">
        <v>0</v>
      </c>
      <c r="AV62">
        <v>0</v>
      </c>
      <c r="AW62">
        <v>0</v>
      </c>
      <c r="AX62">
        <v>31</v>
      </c>
      <c r="AY62">
        <v>0</v>
      </c>
      <c r="AZ62">
        <v>0</v>
      </c>
      <c r="BA62">
        <v>0</v>
      </c>
      <c r="BB62">
        <v>0</v>
      </c>
      <c r="BC62">
        <v>0</v>
      </c>
      <c r="BD62">
        <v>25</v>
      </c>
      <c r="BE62">
        <v>47</v>
      </c>
      <c r="BF62">
        <v>0</v>
      </c>
      <c r="BG62">
        <v>26</v>
      </c>
      <c r="BH62">
        <v>0</v>
      </c>
      <c r="BI62">
        <v>0</v>
      </c>
      <c r="BJ62">
        <v>0</v>
      </c>
      <c r="BK62">
        <v>0</v>
      </c>
      <c r="BL62">
        <v>0</v>
      </c>
      <c r="BM62">
        <v>0</v>
      </c>
      <c r="BN62">
        <v>0</v>
      </c>
      <c r="BO62">
        <v>0</v>
      </c>
      <c r="BP62">
        <v>2</v>
      </c>
      <c r="BQ62">
        <v>70</v>
      </c>
      <c r="BR62">
        <v>0</v>
      </c>
      <c r="BS62">
        <v>24</v>
      </c>
    </row>
    <row r="63" spans="1:71" x14ac:dyDescent="0.2">
      <c r="A63" s="1">
        <v>42338</v>
      </c>
      <c r="B63">
        <v>21</v>
      </c>
      <c r="C63">
        <v>0</v>
      </c>
      <c r="D63">
        <v>25</v>
      </c>
      <c r="E63">
        <v>0</v>
      </c>
      <c r="F63">
        <v>0</v>
      </c>
      <c r="G63">
        <v>0</v>
      </c>
      <c r="H63">
        <v>0</v>
      </c>
      <c r="I63">
        <v>0</v>
      </c>
      <c r="J63">
        <v>10</v>
      </c>
      <c r="K63">
        <v>0</v>
      </c>
      <c r="L63">
        <v>0</v>
      </c>
      <c r="M63">
        <v>0</v>
      </c>
      <c r="N63">
        <v>0</v>
      </c>
      <c r="O63">
        <v>0</v>
      </c>
      <c r="P63">
        <v>0</v>
      </c>
      <c r="Q63">
        <v>0</v>
      </c>
      <c r="R63">
        <v>0</v>
      </c>
      <c r="S63">
        <v>0</v>
      </c>
      <c r="T63">
        <v>0</v>
      </c>
      <c r="U63">
        <v>22</v>
      </c>
      <c r="V63">
        <v>0</v>
      </c>
      <c r="W63">
        <v>1</v>
      </c>
      <c r="X63">
        <v>0</v>
      </c>
      <c r="Y63">
        <v>0</v>
      </c>
      <c r="Z63">
        <v>0</v>
      </c>
      <c r="AA63">
        <v>0</v>
      </c>
      <c r="AB63">
        <v>0</v>
      </c>
      <c r="AC63">
        <v>0</v>
      </c>
      <c r="AD63">
        <v>0</v>
      </c>
      <c r="AE63">
        <v>0</v>
      </c>
      <c r="AF63">
        <v>47</v>
      </c>
      <c r="AG63">
        <v>2</v>
      </c>
      <c r="AH63">
        <v>0</v>
      </c>
      <c r="AI63">
        <v>0</v>
      </c>
      <c r="AJ63">
        <v>0</v>
      </c>
      <c r="AK63">
        <v>0</v>
      </c>
      <c r="AL63">
        <v>18</v>
      </c>
      <c r="AM63">
        <v>0</v>
      </c>
      <c r="AN63">
        <v>0</v>
      </c>
      <c r="AO63">
        <v>0</v>
      </c>
      <c r="AP63">
        <v>0</v>
      </c>
      <c r="AQ63">
        <v>0</v>
      </c>
      <c r="AR63">
        <v>0</v>
      </c>
      <c r="AS63">
        <v>53</v>
      </c>
      <c r="AT63">
        <v>0</v>
      </c>
      <c r="AU63">
        <v>0</v>
      </c>
      <c r="AV63">
        <v>2</v>
      </c>
      <c r="AW63">
        <v>0</v>
      </c>
      <c r="AX63">
        <v>0</v>
      </c>
      <c r="AY63">
        <v>22</v>
      </c>
      <c r="AZ63">
        <v>0</v>
      </c>
      <c r="BA63">
        <v>0</v>
      </c>
      <c r="BB63">
        <v>0</v>
      </c>
      <c r="BC63">
        <v>0</v>
      </c>
      <c r="BD63">
        <v>11</v>
      </c>
      <c r="BE63">
        <v>41</v>
      </c>
      <c r="BF63">
        <v>0</v>
      </c>
      <c r="BG63">
        <v>0</v>
      </c>
      <c r="BH63">
        <v>0</v>
      </c>
      <c r="BI63">
        <v>0</v>
      </c>
      <c r="BJ63">
        <v>0</v>
      </c>
      <c r="BK63">
        <v>0</v>
      </c>
      <c r="BL63">
        <v>21</v>
      </c>
      <c r="BM63">
        <v>0</v>
      </c>
      <c r="BN63">
        <v>0</v>
      </c>
      <c r="BO63">
        <v>0</v>
      </c>
      <c r="BP63">
        <v>0</v>
      </c>
      <c r="BQ63">
        <v>0</v>
      </c>
      <c r="BR63">
        <v>0</v>
      </c>
      <c r="BS63">
        <v>0</v>
      </c>
    </row>
    <row r="64" spans="1:71" x14ac:dyDescent="0.2">
      <c r="A64" s="1">
        <v>42369</v>
      </c>
      <c r="B64">
        <v>14</v>
      </c>
      <c r="C64">
        <v>0</v>
      </c>
      <c r="D64">
        <v>0</v>
      </c>
      <c r="E64">
        <v>0</v>
      </c>
      <c r="F64">
        <v>0</v>
      </c>
      <c r="G64">
        <v>0</v>
      </c>
      <c r="H64">
        <v>0</v>
      </c>
      <c r="I64">
        <v>0</v>
      </c>
      <c r="J64">
        <v>12</v>
      </c>
      <c r="K64">
        <v>18</v>
      </c>
      <c r="L64">
        <v>0</v>
      </c>
      <c r="M64">
        <v>0</v>
      </c>
      <c r="N64">
        <v>0</v>
      </c>
      <c r="O64">
        <v>0</v>
      </c>
      <c r="P64">
        <v>0</v>
      </c>
      <c r="Q64">
        <v>0</v>
      </c>
      <c r="R64">
        <v>0</v>
      </c>
      <c r="S64">
        <v>0</v>
      </c>
      <c r="T64">
        <v>0</v>
      </c>
      <c r="U64">
        <v>0</v>
      </c>
      <c r="V64">
        <v>0</v>
      </c>
      <c r="W64">
        <v>1</v>
      </c>
      <c r="X64">
        <v>0</v>
      </c>
      <c r="Y64">
        <v>0</v>
      </c>
      <c r="Z64">
        <v>0</v>
      </c>
      <c r="AA64">
        <v>0</v>
      </c>
      <c r="AB64">
        <v>0</v>
      </c>
      <c r="AC64">
        <v>63</v>
      </c>
      <c r="AD64">
        <v>23</v>
      </c>
      <c r="AE64">
        <v>0</v>
      </c>
      <c r="AF64">
        <v>42</v>
      </c>
      <c r="AG64">
        <v>0</v>
      </c>
      <c r="AH64">
        <v>0</v>
      </c>
      <c r="AI64">
        <v>0</v>
      </c>
      <c r="AJ64">
        <v>25</v>
      </c>
      <c r="AK64">
        <v>0</v>
      </c>
      <c r="AL64">
        <v>0</v>
      </c>
      <c r="AM64">
        <v>16</v>
      </c>
      <c r="AN64">
        <v>16</v>
      </c>
      <c r="AO64">
        <v>0</v>
      </c>
      <c r="AP64">
        <v>0</v>
      </c>
      <c r="AQ64">
        <v>0</v>
      </c>
      <c r="AR64">
        <v>0</v>
      </c>
      <c r="AS64">
        <v>0</v>
      </c>
      <c r="AT64">
        <v>19</v>
      </c>
      <c r="AU64">
        <v>0</v>
      </c>
      <c r="AV64">
        <v>0</v>
      </c>
      <c r="AW64">
        <v>0</v>
      </c>
      <c r="AX64">
        <v>0</v>
      </c>
      <c r="AY64">
        <v>0</v>
      </c>
      <c r="AZ64">
        <v>0</v>
      </c>
      <c r="BA64">
        <v>0</v>
      </c>
      <c r="BB64">
        <v>0</v>
      </c>
      <c r="BC64">
        <v>0</v>
      </c>
      <c r="BD64">
        <v>5</v>
      </c>
      <c r="BE64">
        <v>0</v>
      </c>
      <c r="BF64">
        <v>0</v>
      </c>
      <c r="BG64">
        <v>41</v>
      </c>
      <c r="BH64">
        <v>64</v>
      </c>
      <c r="BI64">
        <v>0</v>
      </c>
      <c r="BJ64">
        <v>0</v>
      </c>
      <c r="BK64">
        <v>0</v>
      </c>
      <c r="BL64">
        <v>0</v>
      </c>
      <c r="BM64">
        <v>0</v>
      </c>
      <c r="BN64">
        <v>16</v>
      </c>
      <c r="BO64">
        <v>21</v>
      </c>
      <c r="BP64">
        <v>0</v>
      </c>
      <c r="BQ64">
        <v>0</v>
      </c>
      <c r="BR64">
        <v>0</v>
      </c>
      <c r="BS64">
        <v>46</v>
      </c>
    </row>
    <row r="65" spans="1:71" x14ac:dyDescent="0.2">
      <c r="A65" s="1">
        <v>42400</v>
      </c>
      <c r="B65">
        <v>0</v>
      </c>
      <c r="C65">
        <v>0</v>
      </c>
      <c r="D65">
        <v>41</v>
      </c>
      <c r="E65">
        <v>0</v>
      </c>
      <c r="F65">
        <v>0</v>
      </c>
      <c r="G65">
        <v>0</v>
      </c>
      <c r="H65">
        <v>0</v>
      </c>
      <c r="I65">
        <v>0</v>
      </c>
      <c r="J65">
        <v>20</v>
      </c>
      <c r="K65">
        <v>0</v>
      </c>
      <c r="L65">
        <v>35</v>
      </c>
      <c r="M65">
        <v>0</v>
      </c>
      <c r="N65">
        <v>0</v>
      </c>
      <c r="O65">
        <v>0</v>
      </c>
      <c r="P65">
        <v>10</v>
      </c>
      <c r="Q65">
        <v>0</v>
      </c>
      <c r="R65">
        <v>0</v>
      </c>
      <c r="S65">
        <v>42</v>
      </c>
      <c r="T65">
        <v>0</v>
      </c>
      <c r="U65">
        <v>0</v>
      </c>
      <c r="V65">
        <v>0</v>
      </c>
      <c r="W65">
        <v>1</v>
      </c>
      <c r="X65">
        <v>0</v>
      </c>
      <c r="Y65">
        <v>0</v>
      </c>
      <c r="Z65">
        <v>0</v>
      </c>
      <c r="AA65">
        <v>15</v>
      </c>
      <c r="AB65">
        <v>0</v>
      </c>
      <c r="AC65">
        <v>45</v>
      </c>
      <c r="AD65">
        <v>0</v>
      </c>
      <c r="AE65">
        <v>0</v>
      </c>
      <c r="AF65">
        <v>0</v>
      </c>
      <c r="AG65">
        <v>0</v>
      </c>
      <c r="AH65">
        <v>0</v>
      </c>
      <c r="AI65">
        <v>0</v>
      </c>
      <c r="AJ65">
        <v>14</v>
      </c>
      <c r="AK65">
        <v>0</v>
      </c>
      <c r="AL65">
        <v>0</v>
      </c>
      <c r="AM65">
        <v>25</v>
      </c>
      <c r="AN65">
        <v>12</v>
      </c>
      <c r="AO65">
        <v>0</v>
      </c>
      <c r="AP65">
        <v>0</v>
      </c>
      <c r="AQ65">
        <v>0</v>
      </c>
      <c r="AR65">
        <v>0</v>
      </c>
      <c r="AS65">
        <v>0</v>
      </c>
      <c r="AT65">
        <v>0</v>
      </c>
      <c r="AU65">
        <v>0</v>
      </c>
      <c r="AV65">
        <v>0</v>
      </c>
      <c r="AW65">
        <v>0</v>
      </c>
      <c r="AX65">
        <v>0</v>
      </c>
      <c r="AY65">
        <v>0</v>
      </c>
      <c r="AZ65">
        <v>0</v>
      </c>
      <c r="BA65">
        <v>0</v>
      </c>
      <c r="BB65">
        <v>0</v>
      </c>
      <c r="BC65">
        <v>0</v>
      </c>
      <c r="BD65">
        <v>0</v>
      </c>
      <c r="BE65">
        <v>0</v>
      </c>
      <c r="BF65">
        <v>36</v>
      </c>
      <c r="BG65">
        <v>61</v>
      </c>
      <c r="BH65">
        <v>0</v>
      </c>
      <c r="BI65">
        <v>0</v>
      </c>
      <c r="BJ65">
        <v>0</v>
      </c>
      <c r="BK65">
        <v>0</v>
      </c>
      <c r="BL65">
        <v>19</v>
      </c>
      <c r="BM65">
        <v>11</v>
      </c>
      <c r="BN65">
        <v>0</v>
      </c>
      <c r="BO65">
        <v>0</v>
      </c>
      <c r="BP65">
        <v>4</v>
      </c>
      <c r="BQ65">
        <v>0</v>
      </c>
      <c r="BR65">
        <v>0</v>
      </c>
      <c r="BS65">
        <v>0</v>
      </c>
    </row>
    <row r="66" spans="1:71" x14ac:dyDescent="0.2">
      <c r="A66" s="1">
        <v>42429</v>
      </c>
      <c r="B66">
        <v>0</v>
      </c>
      <c r="C66">
        <v>0</v>
      </c>
      <c r="D66">
        <v>0</v>
      </c>
      <c r="E66">
        <v>14</v>
      </c>
      <c r="F66">
        <v>0</v>
      </c>
      <c r="G66">
        <v>0</v>
      </c>
      <c r="H66">
        <v>0</v>
      </c>
      <c r="I66">
        <v>17</v>
      </c>
      <c r="J66">
        <v>16</v>
      </c>
      <c r="K66">
        <v>0</v>
      </c>
      <c r="L66">
        <v>0</v>
      </c>
      <c r="M66">
        <v>0</v>
      </c>
      <c r="N66">
        <v>0</v>
      </c>
      <c r="O66">
        <v>0</v>
      </c>
      <c r="P66">
        <v>13</v>
      </c>
      <c r="Q66">
        <v>0</v>
      </c>
      <c r="R66">
        <v>0</v>
      </c>
      <c r="S66">
        <v>0</v>
      </c>
      <c r="T66">
        <v>8</v>
      </c>
      <c r="U66">
        <v>0</v>
      </c>
      <c r="V66">
        <v>10</v>
      </c>
      <c r="W66">
        <v>0</v>
      </c>
      <c r="X66">
        <v>27</v>
      </c>
      <c r="Y66">
        <v>41</v>
      </c>
      <c r="Z66">
        <v>0</v>
      </c>
      <c r="AA66">
        <v>0</v>
      </c>
      <c r="AB66">
        <v>0</v>
      </c>
      <c r="AC66">
        <v>0</v>
      </c>
      <c r="AD66">
        <v>0</v>
      </c>
      <c r="AE66">
        <v>0</v>
      </c>
      <c r="AF66">
        <v>0</v>
      </c>
      <c r="AG66">
        <v>0</v>
      </c>
      <c r="AH66">
        <v>0</v>
      </c>
      <c r="AI66">
        <v>0</v>
      </c>
      <c r="AJ66">
        <v>0</v>
      </c>
      <c r="AK66">
        <v>0</v>
      </c>
      <c r="AL66">
        <v>0</v>
      </c>
      <c r="AM66">
        <v>0</v>
      </c>
      <c r="AN66">
        <v>0</v>
      </c>
      <c r="AO66">
        <v>0</v>
      </c>
      <c r="AP66">
        <v>66</v>
      </c>
      <c r="AQ66">
        <v>0</v>
      </c>
      <c r="AR66">
        <v>0</v>
      </c>
      <c r="AS66">
        <v>41</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25</v>
      </c>
      <c r="BO66">
        <v>0</v>
      </c>
      <c r="BP66">
        <v>0</v>
      </c>
      <c r="BQ66">
        <v>95</v>
      </c>
      <c r="BR66">
        <v>0</v>
      </c>
      <c r="BS66">
        <v>0</v>
      </c>
    </row>
    <row r="67" spans="1:71" x14ac:dyDescent="0.2">
      <c r="A67" s="1">
        <v>42460</v>
      </c>
      <c r="B67">
        <v>0</v>
      </c>
      <c r="C67">
        <v>0</v>
      </c>
      <c r="D67">
        <v>0</v>
      </c>
      <c r="E67">
        <v>7</v>
      </c>
      <c r="F67">
        <v>16</v>
      </c>
      <c r="G67">
        <v>0</v>
      </c>
      <c r="H67">
        <v>0</v>
      </c>
      <c r="I67">
        <v>0</v>
      </c>
      <c r="J67">
        <v>15</v>
      </c>
      <c r="K67">
        <v>0</v>
      </c>
      <c r="L67">
        <v>0</v>
      </c>
      <c r="M67">
        <v>0</v>
      </c>
      <c r="N67">
        <v>0</v>
      </c>
      <c r="O67">
        <v>0</v>
      </c>
      <c r="P67">
        <v>9</v>
      </c>
      <c r="Q67">
        <v>0</v>
      </c>
      <c r="R67">
        <v>0</v>
      </c>
      <c r="S67">
        <v>0</v>
      </c>
      <c r="T67">
        <v>3</v>
      </c>
      <c r="U67">
        <v>75</v>
      </c>
      <c r="V67">
        <v>0</v>
      </c>
      <c r="W67">
        <v>1</v>
      </c>
      <c r="X67">
        <v>14</v>
      </c>
      <c r="Y67">
        <v>0</v>
      </c>
      <c r="Z67">
        <v>0</v>
      </c>
      <c r="AA67">
        <v>11</v>
      </c>
      <c r="AB67">
        <v>0</v>
      </c>
      <c r="AC67">
        <v>0</v>
      </c>
      <c r="AD67">
        <v>0</v>
      </c>
      <c r="AE67">
        <v>48</v>
      </c>
      <c r="AF67">
        <v>27</v>
      </c>
      <c r="AG67">
        <v>2</v>
      </c>
      <c r="AH67">
        <v>0</v>
      </c>
      <c r="AI67">
        <v>0</v>
      </c>
      <c r="AJ67">
        <v>0</v>
      </c>
      <c r="AK67">
        <v>0</v>
      </c>
      <c r="AL67">
        <v>9</v>
      </c>
      <c r="AM67">
        <v>0</v>
      </c>
      <c r="AN67">
        <v>0</v>
      </c>
      <c r="AO67">
        <v>0</v>
      </c>
      <c r="AP67">
        <v>0</v>
      </c>
      <c r="AQ67">
        <v>15</v>
      </c>
      <c r="AR67">
        <v>0</v>
      </c>
      <c r="AS67">
        <v>39</v>
      </c>
      <c r="AT67">
        <v>17</v>
      </c>
      <c r="AU67">
        <v>0</v>
      </c>
      <c r="AV67">
        <v>3</v>
      </c>
      <c r="AW67">
        <v>0</v>
      </c>
      <c r="AX67">
        <v>0</v>
      </c>
      <c r="AY67">
        <v>0</v>
      </c>
      <c r="AZ67">
        <v>0</v>
      </c>
      <c r="BA67">
        <v>0</v>
      </c>
      <c r="BB67">
        <v>0</v>
      </c>
      <c r="BC67">
        <v>0</v>
      </c>
      <c r="BD67">
        <v>0</v>
      </c>
      <c r="BE67">
        <v>36</v>
      </c>
      <c r="BF67">
        <v>0</v>
      </c>
      <c r="BG67">
        <v>0</v>
      </c>
      <c r="BH67">
        <v>51</v>
      </c>
      <c r="BI67">
        <v>0</v>
      </c>
      <c r="BJ67">
        <v>0</v>
      </c>
      <c r="BK67">
        <v>0</v>
      </c>
      <c r="BL67">
        <v>7</v>
      </c>
      <c r="BM67">
        <v>0</v>
      </c>
      <c r="BN67">
        <v>10</v>
      </c>
      <c r="BO67">
        <v>0</v>
      </c>
      <c r="BP67">
        <v>0</v>
      </c>
      <c r="BQ67">
        <v>0</v>
      </c>
      <c r="BR67">
        <v>0</v>
      </c>
      <c r="BS67">
        <v>100</v>
      </c>
    </row>
    <row r="68" spans="1:71" x14ac:dyDescent="0.2">
      <c r="A68" s="1">
        <v>42490</v>
      </c>
      <c r="B68">
        <v>0</v>
      </c>
      <c r="C68">
        <v>0</v>
      </c>
      <c r="D68">
        <v>0</v>
      </c>
      <c r="E68">
        <v>6</v>
      </c>
      <c r="F68">
        <v>0</v>
      </c>
      <c r="G68">
        <v>0</v>
      </c>
      <c r="H68">
        <v>44</v>
      </c>
      <c r="I68">
        <v>0</v>
      </c>
      <c r="J68">
        <v>23</v>
      </c>
      <c r="K68">
        <v>0</v>
      </c>
      <c r="L68">
        <v>0</v>
      </c>
      <c r="M68">
        <v>0</v>
      </c>
      <c r="N68">
        <v>0</v>
      </c>
      <c r="O68">
        <v>0</v>
      </c>
      <c r="P68">
        <v>0</v>
      </c>
      <c r="Q68">
        <v>0</v>
      </c>
      <c r="R68">
        <v>0</v>
      </c>
      <c r="S68">
        <v>0</v>
      </c>
      <c r="T68">
        <v>3</v>
      </c>
      <c r="U68">
        <v>0</v>
      </c>
      <c r="V68">
        <v>0</v>
      </c>
      <c r="W68">
        <v>0</v>
      </c>
      <c r="X68">
        <v>0</v>
      </c>
      <c r="Y68">
        <v>0</v>
      </c>
      <c r="Z68">
        <v>0</v>
      </c>
      <c r="AA68">
        <v>0</v>
      </c>
      <c r="AB68">
        <v>28</v>
      </c>
      <c r="AC68">
        <v>36</v>
      </c>
      <c r="AD68">
        <v>0</v>
      </c>
      <c r="AE68">
        <v>0</v>
      </c>
      <c r="AF68">
        <v>55</v>
      </c>
      <c r="AG68">
        <v>1</v>
      </c>
      <c r="AH68">
        <v>0</v>
      </c>
      <c r="AI68">
        <v>0</v>
      </c>
      <c r="AJ68">
        <v>0</v>
      </c>
      <c r="AK68">
        <v>25</v>
      </c>
      <c r="AL68">
        <v>0</v>
      </c>
      <c r="AM68">
        <v>0</v>
      </c>
      <c r="AN68">
        <v>0</v>
      </c>
      <c r="AO68">
        <v>0</v>
      </c>
      <c r="AP68">
        <v>0</v>
      </c>
      <c r="AQ68">
        <v>0</v>
      </c>
      <c r="AR68">
        <v>0</v>
      </c>
      <c r="AS68">
        <v>0</v>
      </c>
      <c r="AT68">
        <v>0</v>
      </c>
      <c r="AU68">
        <v>23</v>
      </c>
      <c r="AV68">
        <v>5</v>
      </c>
      <c r="AW68">
        <v>0</v>
      </c>
      <c r="AX68">
        <v>0</v>
      </c>
      <c r="AY68">
        <v>0</v>
      </c>
      <c r="AZ68">
        <v>0</v>
      </c>
      <c r="BA68">
        <v>35</v>
      </c>
      <c r="BB68">
        <v>0</v>
      </c>
      <c r="BC68">
        <v>0</v>
      </c>
      <c r="BD68">
        <v>0</v>
      </c>
      <c r="BE68">
        <v>0</v>
      </c>
      <c r="BF68">
        <v>0</v>
      </c>
      <c r="BG68">
        <v>0</v>
      </c>
      <c r="BH68">
        <v>31</v>
      </c>
      <c r="BI68">
        <v>0</v>
      </c>
      <c r="BJ68">
        <v>0</v>
      </c>
      <c r="BK68">
        <v>0</v>
      </c>
      <c r="BL68">
        <v>0</v>
      </c>
      <c r="BM68">
        <v>0</v>
      </c>
      <c r="BN68">
        <v>0</v>
      </c>
      <c r="BO68">
        <v>0</v>
      </c>
      <c r="BP68">
        <v>1</v>
      </c>
      <c r="BQ68">
        <v>38</v>
      </c>
      <c r="BR68">
        <v>20</v>
      </c>
      <c r="BS68">
        <v>0</v>
      </c>
    </row>
    <row r="69" spans="1:71" x14ac:dyDescent="0.2">
      <c r="A69" s="1">
        <v>42521</v>
      </c>
      <c r="B69">
        <v>0</v>
      </c>
      <c r="C69">
        <v>0</v>
      </c>
      <c r="D69">
        <v>0</v>
      </c>
      <c r="E69">
        <v>0</v>
      </c>
      <c r="F69">
        <v>0</v>
      </c>
      <c r="G69">
        <v>0</v>
      </c>
      <c r="H69">
        <v>0</v>
      </c>
      <c r="I69">
        <v>0</v>
      </c>
      <c r="J69">
        <v>19</v>
      </c>
      <c r="K69">
        <v>0</v>
      </c>
      <c r="L69">
        <v>0</v>
      </c>
      <c r="M69">
        <v>0</v>
      </c>
      <c r="N69">
        <v>0</v>
      </c>
      <c r="O69">
        <v>0</v>
      </c>
      <c r="P69">
        <v>4</v>
      </c>
      <c r="Q69">
        <v>0</v>
      </c>
      <c r="R69">
        <v>0</v>
      </c>
      <c r="S69">
        <v>0</v>
      </c>
      <c r="T69">
        <v>0</v>
      </c>
      <c r="U69">
        <v>0</v>
      </c>
      <c r="V69">
        <v>0</v>
      </c>
      <c r="W69">
        <v>1</v>
      </c>
      <c r="X69">
        <v>0</v>
      </c>
      <c r="Y69">
        <v>0</v>
      </c>
      <c r="Z69">
        <v>0</v>
      </c>
      <c r="AA69">
        <v>0</v>
      </c>
      <c r="AB69">
        <v>0</v>
      </c>
      <c r="AC69">
        <v>0</v>
      </c>
      <c r="AD69">
        <v>0</v>
      </c>
      <c r="AE69">
        <v>0</v>
      </c>
      <c r="AF69">
        <v>0</v>
      </c>
      <c r="AG69">
        <v>1</v>
      </c>
      <c r="AH69">
        <v>61</v>
      </c>
      <c r="AI69">
        <v>0</v>
      </c>
      <c r="AJ69">
        <v>0</v>
      </c>
      <c r="AK69">
        <v>0</v>
      </c>
      <c r="AL69">
        <v>0</v>
      </c>
      <c r="AM69">
        <v>16</v>
      </c>
      <c r="AN69">
        <v>10</v>
      </c>
      <c r="AO69">
        <v>0</v>
      </c>
      <c r="AP69">
        <v>0</v>
      </c>
      <c r="AQ69">
        <v>24</v>
      </c>
      <c r="AR69">
        <v>0</v>
      </c>
      <c r="AS69">
        <v>0</v>
      </c>
      <c r="AT69">
        <v>0</v>
      </c>
      <c r="AU69">
        <v>0</v>
      </c>
      <c r="AV69">
        <v>3</v>
      </c>
      <c r="AW69">
        <v>28</v>
      </c>
      <c r="AX69">
        <v>0</v>
      </c>
      <c r="AY69">
        <v>55</v>
      </c>
      <c r="AZ69">
        <v>0</v>
      </c>
      <c r="BA69">
        <v>0</v>
      </c>
      <c r="BB69">
        <v>0</v>
      </c>
      <c r="BC69">
        <v>0</v>
      </c>
      <c r="BD69">
        <v>0</v>
      </c>
      <c r="BE69">
        <v>24</v>
      </c>
      <c r="BF69">
        <v>0</v>
      </c>
      <c r="BG69">
        <v>0</v>
      </c>
      <c r="BH69">
        <v>43</v>
      </c>
      <c r="BI69">
        <v>42</v>
      </c>
      <c r="BJ69">
        <v>0</v>
      </c>
      <c r="BK69">
        <v>0</v>
      </c>
      <c r="BL69">
        <v>0</v>
      </c>
      <c r="BM69">
        <v>12</v>
      </c>
      <c r="BN69">
        <v>0</v>
      </c>
      <c r="BO69">
        <v>0</v>
      </c>
      <c r="BP69">
        <v>2</v>
      </c>
      <c r="BQ69">
        <v>26</v>
      </c>
      <c r="BR69">
        <v>0</v>
      </c>
      <c r="BS69">
        <v>0</v>
      </c>
    </row>
    <row r="70" spans="1:71" x14ac:dyDescent="0.2">
      <c r="A70" s="1">
        <v>42551</v>
      </c>
      <c r="B70">
        <v>25</v>
      </c>
      <c r="C70">
        <v>0</v>
      </c>
      <c r="D70">
        <v>0</v>
      </c>
      <c r="E70">
        <v>0</v>
      </c>
      <c r="F70">
        <v>29</v>
      </c>
      <c r="G70">
        <v>0</v>
      </c>
      <c r="H70">
        <v>0</v>
      </c>
      <c r="I70">
        <v>0</v>
      </c>
      <c r="J70">
        <v>32</v>
      </c>
      <c r="K70">
        <v>0</v>
      </c>
      <c r="L70">
        <v>0</v>
      </c>
      <c r="M70">
        <v>0</v>
      </c>
      <c r="N70">
        <v>0</v>
      </c>
      <c r="O70">
        <v>0</v>
      </c>
      <c r="P70">
        <v>0</v>
      </c>
      <c r="Q70">
        <v>0</v>
      </c>
      <c r="R70">
        <v>0</v>
      </c>
      <c r="S70">
        <v>0</v>
      </c>
      <c r="T70">
        <v>0</v>
      </c>
      <c r="U70">
        <v>0</v>
      </c>
      <c r="V70">
        <v>0</v>
      </c>
      <c r="W70">
        <v>0</v>
      </c>
      <c r="X70">
        <v>15</v>
      </c>
      <c r="Y70">
        <v>36</v>
      </c>
      <c r="Z70">
        <v>0</v>
      </c>
      <c r="AA70">
        <v>0</v>
      </c>
      <c r="AB70">
        <v>0</v>
      </c>
      <c r="AC70">
        <v>40</v>
      </c>
      <c r="AD70">
        <v>20</v>
      </c>
      <c r="AE70">
        <v>0</v>
      </c>
      <c r="AF70">
        <v>34</v>
      </c>
      <c r="AG70">
        <v>0</v>
      </c>
      <c r="AH70">
        <v>19</v>
      </c>
      <c r="AI70">
        <v>0</v>
      </c>
      <c r="AJ70">
        <v>0</v>
      </c>
      <c r="AK70">
        <v>0</v>
      </c>
      <c r="AL70">
        <v>9</v>
      </c>
      <c r="AM70">
        <v>0</v>
      </c>
      <c r="AN70">
        <v>0</v>
      </c>
      <c r="AO70">
        <v>0</v>
      </c>
      <c r="AP70">
        <v>0</v>
      </c>
      <c r="AQ70">
        <v>0</v>
      </c>
      <c r="AR70">
        <v>0</v>
      </c>
      <c r="AS70">
        <v>0</v>
      </c>
      <c r="AT70">
        <v>0</v>
      </c>
      <c r="AU70">
        <v>0</v>
      </c>
      <c r="AV70">
        <v>0</v>
      </c>
      <c r="AW70">
        <v>0</v>
      </c>
      <c r="AX70">
        <v>0</v>
      </c>
      <c r="AY70">
        <v>0</v>
      </c>
      <c r="AZ70">
        <v>0</v>
      </c>
      <c r="BA70">
        <v>0</v>
      </c>
      <c r="BB70">
        <v>0</v>
      </c>
      <c r="BC70">
        <v>0</v>
      </c>
      <c r="BD70">
        <v>17</v>
      </c>
      <c r="BE70">
        <v>0</v>
      </c>
      <c r="BF70">
        <v>77</v>
      </c>
      <c r="BG70">
        <v>0</v>
      </c>
      <c r="BH70">
        <v>0</v>
      </c>
      <c r="BI70">
        <v>0</v>
      </c>
      <c r="BJ70">
        <v>0</v>
      </c>
      <c r="BK70">
        <v>0</v>
      </c>
      <c r="BL70">
        <v>0</v>
      </c>
      <c r="BM70">
        <v>0</v>
      </c>
      <c r="BN70">
        <v>0</v>
      </c>
      <c r="BO70">
        <v>37</v>
      </c>
      <c r="BP70">
        <v>1</v>
      </c>
      <c r="BQ70">
        <v>44</v>
      </c>
      <c r="BR70">
        <v>0</v>
      </c>
      <c r="BS70">
        <v>0</v>
      </c>
    </row>
    <row r="71" spans="1:71" x14ac:dyDescent="0.2">
      <c r="A71" s="1">
        <v>42582</v>
      </c>
      <c r="B71">
        <v>0</v>
      </c>
      <c r="C71">
        <v>0</v>
      </c>
      <c r="D71">
        <v>0</v>
      </c>
      <c r="E71">
        <v>0</v>
      </c>
      <c r="F71">
        <v>22</v>
      </c>
      <c r="G71">
        <v>0</v>
      </c>
      <c r="H71">
        <v>0</v>
      </c>
      <c r="I71">
        <v>0</v>
      </c>
      <c r="J71">
        <v>17</v>
      </c>
      <c r="K71">
        <v>0</v>
      </c>
      <c r="L71">
        <v>0</v>
      </c>
      <c r="M71">
        <v>0</v>
      </c>
      <c r="N71">
        <v>0</v>
      </c>
      <c r="O71">
        <v>0</v>
      </c>
      <c r="P71">
        <v>0</v>
      </c>
      <c r="Q71">
        <v>0</v>
      </c>
      <c r="R71">
        <v>0</v>
      </c>
      <c r="S71">
        <v>0</v>
      </c>
      <c r="T71">
        <v>0</v>
      </c>
      <c r="U71">
        <v>0</v>
      </c>
      <c r="V71">
        <v>16</v>
      </c>
      <c r="W71">
        <v>0</v>
      </c>
      <c r="X71">
        <v>0</v>
      </c>
      <c r="Y71">
        <v>0</v>
      </c>
      <c r="Z71">
        <v>0</v>
      </c>
      <c r="AA71">
        <v>0</v>
      </c>
      <c r="AB71">
        <v>0</v>
      </c>
      <c r="AC71">
        <v>0</v>
      </c>
      <c r="AD71">
        <v>0</v>
      </c>
      <c r="AE71">
        <v>0</v>
      </c>
      <c r="AF71">
        <v>0</v>
      </c>
      <c r="AG71">
        <v>0</v>
      </c>
      <c r="AH71">
        <v>0</v>
      </c>
      <c r="AI71">
        <v>0</v>
      </c>
      <c r="AJ71">
        <v>15</v>
      </c>
      <c r="AK71">
        <v>0</v>
      </c>
      <c r="AL71">
        <v>0</v>
      </c>
      <c r="AM71">
        <v>0</v>
      </c>
      <c r="AN71">
        <v>0</v>
      </c>
      <c r="AO71">
        <v>0</v>
      </c>
      <c r="AP71">
        <v>27</v>
      </c>
      <c r="AQ71">
        <v>0</v>
      </c>
      <c r="AR71">
        <v>0</v>
      </c>
      <c r="AS71">
        <v>55</v>
      </c>
      <c r="AT71">
        <v>27</v>
      </c>
      <c r="AU71">
        <v>0</v>
      </c>
      <c r="AV71">
        <v>0</v>
      </c>
      <c r="AW71">
        <v>0</v>
      </c>
      <c r="AX71">
        <v>0</v>
      </c>
      <c r="AY71">
        <v>0</v>
      </c>
      <c r="AZ71">
        <v>0</v>
      </c>
      <c r="BA71">
        <v>0</v>
      </c>
      <c r="BB71">
        <v>0</v>
      </c>
      <c r="BC71">
        <v>0</v>
      </c>
      <c r="BD71">
        <v>13</v>
      </c>
      <c r="BE71">
        <v>32</v>
      </c>
      <c r="BF71">
        <v>0</v>
      </c>
      <c r="BG71">
        <v>0</v>
      </c>
      <c r="BH71">
        <v>0</v>
      </c>
      <c r="BI71">
        <v>39</v>
      </c>
      <c r="BJ71">
        <v>0</v>
      </c>
      <c r="BK71">
        <v>0</v>
      </c>
      <c r="BL71">
        <v>0</v>
      </c>
      <c r="BM71">
        <v>0</v>
      </c>
      <c r="BN71">
        <v>9</v>
      </c>
      <c r="BO71">
        <v>0</v>
      </c>
      <c r="BP71">
        <v>2</v>
      </c>
      <c r="BQ71">
        <v>0</v>
      </c>
      <c r="BR71">
        <v>0</v>
      </c>
      <c r="BS71">
        <v>32</v>
      </c>
    </row>
    <row r="72" spans="1:71" x14ac:dyDescent="0.2">
      <c r="A72" s="1">
        <v>42613</v>
      </c>
      <c r="B72">
        <v>42</v>
      </c>
      <c r="C72">
        <v>0</v>
      </c>
      <c r="D72">
        <v>0</v>
      </c>
      <c r="E72">
        <v>6</v>
      </c>
      <c r="F72">
        <v>58</v>
      </c>
      <c r="G72">
        <v>24</v>
      </c>
      <c r="H72">
        <v>0</v>
      </c>
      <c r="I72">
        <v>0</v>
      </c>
      <c r="J72">
        <v>20</v>
      </c>
      <c r="K72">
        <v>0</v>
      </c>
      <c r="L72">
        <v>0</v>
      </c>
      <c r="M72">
        <v>0</v>
      </c>
      <c r="N72">
        <v>0</v>
      </c>
      <c r="O72">
        <v>0</v>
      </c>
      <c r="P72">
        <v>0</v>
      </c>
      <c r="Q72">
        <v>0</v>
      </c>
      <c r="R72">
        <v>0</v>
      </c>
      <c r="S72">
        <v>0</v>
      </c>
      <c r="T72">
        <v>5</v>
      </c>
      <c r="U72">
        <v>0</v>
      </c>
      <c r="V72">
        <v>0</v>
      </c>
      <c r="W72">
        <v>0</v>
      </c>
      <c r="X72">
        <v>0</v>
      </c>
      <c r="Y72">
        <v>0</v>
      </c>
      <c r="Z72">
        <v>0</v>
      </c>
      <c r="AA72">
        <v>0</v>
      </c>
      <c r="AB72">
        <v>0</v>
      </c>
      <c r="AC72">
        <v>0</v>
      </c>
      <c r="AD72">
        <v>57</v>
      </c>
      <c r="AE72">
        <v>0</v>
      </c>
      <c r="AF72">
        <v>0</v>
      </c>
      <c r="AG72">
        <v>1</v>
      </c>
      <c r="AH72">
        <v>0</v>
      </c>
      <c r="AI72">
        <v>15</v>
      </c>
      <c r="AJ72">
        <v>0</v>
      </c>
      <c r="AK72">
        <v>0</v>
      </c>
      <c r="AL72">
        <v>0</v>
      </c>
      <c r="AM72">
        <v>15</v>
      </c>
      <c r="AN72">
        <v>5</v>
      </c>
      <c r="AO72">
        <v>0</v>
      </c>
      <c r="AP72">
        <v>0</v>
      </c>
      <c r="AQ72">
        <v>0</v>
      </c>
      <c r="AR72">
        <v>0</v>
      </c>
      <c r="AS72">
        <v>0</v>
      </c>
      <c r="AT72">
        <v>0</v>
      </c>
      <c r="AU72">
        <v>0</v>
      </c>
      <c r="AV72">
        <v>4</v>
      </c>
      <c r="AW72">
        <v>0</v>
      </c>
      <c r="AX72">
        <v>0</v>
      </c>
      <c r="AY72">
        <v>0</v>
      </c>
      <c r="AZ72">
        <v>0</v>
      </c>
      <c r="BA72">
        <v>100</v>
      </c>
      <c r="BB72">
        <v>0</v>
      </c>
      <c r="BC72">
        <v>82</v>
      </c>
      <c r="BD72">
        <v>0</v>
      </c>
      <c r="BE72">
        <v>0</v>
      </c>
      <c r="BF72">
        <v>0</v>
      </c>
      <c r="BG72">
        <v>0</v>
      </c>
      <c r="BH72">
        <v>87</v>
      </c>
      <c r="BI72">
        <v>0</v>
      </c>
      <c r="BJ72">
        <v>0</v>
      </c>
      <c r="BK72">
        <v>0</v>
      </c>
      <c r="BL72">
        <v>7</v>
      </c>
      <c r="BM72">
        <v>34</v>
      </c>
      <c r="BN72">
        <v>0</v>
      </c>
      <c r="BO72">
        <v>0</v>
      </c>
      <c r="BP72">
        <v>1</v>
      </c>
      <c r="BQ72">
        <v>0</v>
      </c>
      <c r="BR72">
        <v>0</v>
      </c>
      <c r="BS72">
        <v>0</v>
      </c>
    </row>
    <row r="73" spans="1:71" x14ac:dyDescent="0.2">
      <c r="A73" s="1">
        <v>42643</v>
      </c>
      <c r="B73">
        <v>0</v>
      </c>
      <c r="C73">
        <v>0</v>
      </c>
      <c r="D73">
        <v>0</v>
      </c>
      <c r="E73">
        <v>0</v>
      </c>
      <c r="F73">
        <v>0</v>
      </c>
      <c r="G73">
        <v>0</v>
      </c>
      <c r="H73">
        <v>0</v>
      </c>
      <c r="I73">
        <v>0</v>
      </c>
      <c r="J73">
        <v>21</v>
      </c>
      <c r="K73">
        <v>32</v>
      </c>
      <c r="L73">
        <v>0</v>
      </c>
      <c r="M73">
        <v>0</v>
      </c>
      <c r="N73">
        <v>0</v>
      </c>
      <c r="O73">
        <v>0</v>
      </c>
      <c r="P73">
        <v>0</v>
      </c>
      <c r="Q73">
        <v>0</v>
      </c>
      <c r="R73">
        <v>0</v>
      </c>
      <c r="S73">
        <v>0</v>
      </c>
      <c r="T73">
        <v>3</v>
      </c>
      <c r="U73">
        <v>0</v>
      </c>
      <c r="V73">
        <v>0</v>
      </c>
      <c r="W73">
        <v>0</v>
      </c>
      <c r="X73">
        <v>0</v>
      </c>
      <c r="Y73">
        <v>0</v>
      </c>
      <c r="Z73">
        <v>0</v>
      </c>
      <c r="AA73">
        <v>0</v>
      </c>
      <c r="AB73">
        <v>0</v>
      </c>
      <c r="AC73">
        <v>0</v>
      </c>
      <c r="AD73">
        <v>0</v>
      </c>
      <c r="AE73">
        <v>34</v>
      </c>
      <c r="AF73">
        <v>0</v>
      </c>
      <c r="AG73">
        <v>1</v>
      </c>
      <c r="AH73">
        <v>0</v>
      </c>
      <c r="AI73">
        <v>46</v>
      </c>
      <c r="AJ73">
        <v>0</v>
      </c>
      <c r="AK73">
        <v>0</v>
      </c>
      <c r="AL73">
        <v>0</v>
      </c>
      <c r="AM73">
        <v>0</v>
      </c>
      <c r="AN73">
        <v>0</v>
      </c>
      <c r="AO73">
        <v>0</v>
      </c>
      <c r="AP73">
        <v>0</v>
      </c>
      <c r="AQ73">
        <v>14</v>
      </c>
      <c r="AR73">
        <v>0</v>
      </c>
      <c r="AS73">
        <v>0</v>
      </c>
      <c r="AT73">
        <v>0</v>
      </c>
      <c r="AU73">
        <v>11</v>
      </c>
      <c r="AV73">
        <v>3</v>
      </c>
      <c r="AW73">
        <v>0</v>
      </c>
      <c r="AX73">
        <v>0</v>
      </c>
      <c r="AY73">
        <v>0</v>
      </c>
      <c r="AZ73">
        <v>0</v>
      </c>
      <c r="BA73">
        <v>49</v>
      </c>
      <c r="BB73">
        <v>0</v>
      </c>
      <c r="BC73">
        <v>0</v>
      </c>
      <c r="BD73">
        <v>0</v>
      </c>
      <c r="BE73">
        <v>75</v>
      </c>
      <c r="BF73">
        <v>0</v>
      </c>
      <c r="BG73">
        <v>100</v>
      </c>
      <c r="BH73">
        <v>0</v>
      </c>
      <c r="BI73">
        <v>44</v>
      </c>
      <c r="BJ73">
        <v>0</v>
      </c>
      <c r="BK73">
        <v>0</v>
      </c>
      <c r="BL73">
        <v>11</v>
      </c>
      <c r="BM73">
        <v>0</v>
      </c>
      <c r="BN73">
        <v>0</v>
      </c>
      <c r="BO73">
        <v>0</v>
      </c>
      <c r="BP73">
        <v>2</v>
      </c>
      <c r="BQ73">
        <v>0</v>
      </c>
      <c r="BR73">
        <v>45</v>
      </c>
      <c r="BS73">
        <v>0</v>
      </c>
    </row>
    <row r="74" spans="1:71" x14ac:dyDescent="0.2">
      <c r="A74" s="1">
        <v>42674</v>
      </c>
      <c r="B74">
        <v>0</v>
      </c>
      <c r="C74">
        <v>0</v>
      </c>
      <c r="D74">
        <v>0</v>
      </c>
      <c r="E74">
        <v>9</v>
      </c>
      <c r="F74">
        <v>0</v>
      </c>
      <c r="G74">
        <v>17</v>
      </c>
      <c r="H74">
        <v>0</v>
      </c>
      <c r="I74">
        <v>0</v>
      </c>
      <c r="J74">
        <v>19</v>
      </c>
      <c r="K74">
        <v>31</v>
      </c>
      <c r="L74">
        <v>0</v>
      </c>
      <c r="M74">
        <v>0</v>
      </c>
      <c r="N74">
        <v>0</v>
      </c>
      <c r="O74">
        <v>0</v>
      </c>
      <c r="P74">
        <v>7</v>
      </c>
      <c r="Q74">
        <v>0</v>
      </c>
      <c r="R74">
        <v>0</v>
      </c>
      <c r="S74">
        <v>33</v>
      </c>
      <c r="T74">
        <v>4</v>
      </c>
      <c r="U74">
        <v>0</v>
      </c>
      <c r="V74">
        <v>9</v>
      </c>
      <c r="W74">
        <v>0</v>
      </c>
      <c r="X74">
        <v>0</v>
      </c>
      <c r="Y74">
        <v>19</v>
      </c>
      <c r="Z74">
        <v>0</v>
      </c>
      <c r="AA74">
        <v>0</v>
      </c>
      <c r="AB74">
        <v>0</v>
      </c>
      <c r="AC74">
        <v>51</v>
      </c>
      <c r="AD74">
        <v>24</v>
      </c>
      <c r="AE74">
        <v>0</v>
      </c>
      <c r="AF74">
        <v>54</v>
      </c>
      <c r="AG74">
        <v>1</v>
      </c>
      <c r="AH74">
        <v>0</v>
      </c>
      <c r="AI74">
        <v>10</v>
      </c>
      <c r="AJ74">
        <v>0</v>
      </c>
      <c r="AK74">
        <v>0</v>
      </c>
      <c r="AL74">
        <v>9</v>
      </c>
      <c r="AM74">
        <v>0</v>
      </c>
      <c r="AN74">
        <v>0</v>
      </c>
      <c r="AO74">
        <v>0</v>
      </c>
      <c r="AP74">
        <v>0</v>
      </c>
      <c r="AQ74">
        <v>0</v>
      </c>
      <c r="AR74">
        <v>0</v>
      </c>
      <c r="AS74">
        <v>0</v>
      </c>
      <c r="AT74">
        <v>26</v>
      </c>
      <c r="AU74">
        <v>0</v>
      </c>
      <c r="AV74">
        <v>0</v>
      </c>
      <c r="AW74">
        <v>0</v>
      </c>
      <c r="AX74">
        <v>0</v>
      </c>
      <c r="AY74">
        <v>0</v>
      </c>
      <c r="AZ74">
        <v>0</v>
      </c>
      <c r="BA74">
        <v>45</v>
      </c>
      <c r="BB74">
        <v>0</v>
      </c>
      <c r="BC74">
        <v>0</v>
      </c>
      <c r="BD74">
        <v>0</v>
      </c>
      <c r="BE74">
        <v>0</v>
      </c>
      <c r="BF74">
        <v>0</v>
      </c>
      <c r="BG74">
        <v>0</v>
      </c>
      <c r="BH74">
        <v>100</v>
      </c>
      <c r="BI74">
        <v>0</v>
      </c>
      <c r="BJ74">
        <v>0</v>
      </c>
      <c r="BK74">
        <v>0</v>
      </c>
      <c r="BL74">
        <v>0</v>
      </c>
      <c r="BM74">
        <v>18</v>
      </c>
      <c r="BN74">
        <v>0</v>
      </c>
      <c r="BO74">
        <v>23</v>
      </c>
      <c r="BP74">
        <v>1</v>
      </c>
      <c r="BQ74">
        <v>0</v>
      </c>
      <c r="BR74">
        <v>0</v>
      </c>
      <c r="BS74">
        <v>0</v>
      </c>
    </row>
    <row r="75" spans="1:71" x14ac:dyDescent="0.2">
      <c r="A75" s="1">
        <v>42704</v>
      </c>
      <c r="B75">
        <v>0</v>
      </c>
      <c r="C75">
        <v>0</v>
      </c>
      <c r="D75">
        <v>0</v>
      </c>
      <c r="E75">
        <v>0</v>
      </c>
      <c r="F75">
        <v>0</v>
      </c>
      <c r="G75">
        <v>14</v>
      </c>
      <c r="H75">
        <v>0</v>
      </c>
      <c r="I75">
        <v>0</v>
      </c>
      <c r="J75">
        <v>21</v>
      </c>
      <c r="K75">
        <v>0</v>
      </c>
      <c r="L75">
        <v>0</v>
      </c>
      <c r="M75">
        <v>0</v>
      </c>
      <c r="N75">
        <v>0</v>
      </c>
      <c r="O75">
        <v>0</v>
      </c>
      <c r="P75">
        <v>0</v>
      </c>
      <c r="Q75">
        <v>0</v>
      </c>
      <c r="R75">
        <v>0</v>
      </c>
      <c r="S75">
        <v>0</v>
      </c>
      <c r="T75">
        <v>8</v>
      </c>
      <c r="U75">
        <v>0</v>
      </c>
      <c r="V75">
        <v>9</v>
      </c>
      <c r="W75">
        <v>1</v>
      </c>
      <c r="X75">
        <v>0</v>
      </c>
      <c r="Y75">
        <v>0</v>
      </c>
      <c r="Z75">
        <v>0</v>
      </c>
      <c r="AA75">
        <v>0</v>
      </c>
      <c r="AB75">
        <v>0</v>
      </c>
      <c r="AC75">
        <v>0</v>
      </c>
      <c r="AD75">
        <v>0</v>
      </c>
      <c r="AE75">
        <v>30</v>
      </c>
      <c r="AF75">
        <v>90</v>
      </c>
      <c r="AG75">
        <v>1</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32</v>
      </c>
      <c r="BF75">
        <v>0</v>
      </c>
      <c r="BG75">
        <v>0</v>
      </c>
      <c r="BH75">
        <v>0</v>
      </c>
      <c r="BI75">
        <v>0</v>
      </c>
      <c r="BJ75">
        <v>49</v>
      </c>
      <c r="BK75">
        <v>100</v>
      </c>
      <c r="BL75">
        <v>0</v>
      </c>
      <c r="BM75">
        <v>0</v>
      </c>
      <c r="BN75">
        <v>0</v>
      </c>
      <c r="BO75">
        <v>27</v>
      </c>
      <c r="BP75">
        <v>0</v>
      </c>
      <c r="BQ75">
        <v>33</v>
      </c>
      <c r="BR75">
        <v>0</v>
      </c>
      <c r="BS75">
        <v>0</v>
      </c>
    </row>
    <row r="76" spans="1:71" x14ac:dyDescent="0.2">
      <c r="A76" s="1">
        <v>42735</v>
      </c>
      <c r="B76">
        <v>0</v>
      </c>
      <c r="C76">
        <v>0</v>
      </c>
      <c r="D76">
        <v>0</v>
      </c>
      <c r="E76">
        <v>0</v>
      </c>
      <c r="F76">
        <v>0</v>
      </c>
      <c r="G76">
        <v>15</v>
      </c>
      <c r="H76">
        <v>0</v>
      </c>
      <c r="I76">
        <v>18</v>
      </c>
      <c r="J76">
        <v>22</v>
      </c>
      <c r="K76">
        <v>0</v>
      </c>
      <c r="L76">
        <v>0</v>
      </c>
      <c r="M76">
        <v>0</v>
      </c>
      <c r="N76">
        <v>0</v>
      </c>
      <c r="O76">
        <v>0</v>
      </c>
      <c r="P76">
        <v>0</v>
      </c>
      <c r="Q76">
        <v>0</v>
      </c>
      <c r="R76">
        <v>0</v>
      </c>
      <c r="S76">
        <v>24</v>
      </c>
      <c r="T76">
        <v>3</v>
      </c>
      <c r="U76">
        <v>0</v>
      </c>
      <c r="V76">
        <v>0</v>
      </c>
      <c r="W76">
        <v>1</v>
      </c>
      <c r="X76">
        <v>0</v>
      </c>
      <c r="Y76">
        <v>0</v>
      </c>
      <c r="Z76">
        <v>21</v>
      </c>
      <c r="AA76">
        <v>22</v>
      </c>
      <c r="AB76">
        <v>0</v>
      </c>
      <c r="AC76">
        <v>22</v>
      </c>
      <c r="AD76">
        <v>0</v>
      </c>
      <c r="AE76">
        <v>0</v>
      </c>
      <c r="AF76">
        <v>27</v>
      </c>
      <c r="AG76">
        <v>1</v>
      </c>
      <c r="AH76">
        <v>0</v>
      </c>
      <c r="AI76">
        <v>0</v>
      </c>
      <c r="AJ76">
        <v>0</v>
      </c>
      <c r="AK76">
        <v>0</v>
      </c>
      <c r="AL76">
        <v>0</v>
      </c>
      <c r="AM76">
        <v>0</v>
      </c>
      <c r="AN76">
        <v>0</v>
      </c>
      <c r="AO76">
        <v>0</v>
      </c>
      <c r="AP76">
        <v>0</v>
      </c>
      <c r="AQ76">
        <v>0</v>
      </c>
      <c r="AR76">
        <v>0</v>
      </c>
      <c r="AS76">
        <v>0</v>
      </c>
      <c r="AT76">
        <v>0</v>
      </c>
      <c r="AU76">
        <v>14</v>
      </c>
      <c r="AV76">
        <v>0</v>
      </c>
      <c r="AW76">
        <v>0</v>
      </c>
      <c r="AX76">
        <v>15</v>
      </c>
      <c r="AY76">
        <v>24</v>
      </c>
      <c r="AZ76">
        <v>0</v>
      </c>
      <c r="BA76">
        <v>0</v>
      </c>
      <c r="BB76">
        <v>0</v>
      </c>
      <c r="BC76">
        <v>0</v>
      </c>
      <c r="BD76">
        <v>0</v>
      </c>
      <c r="BE76">
        <v>0</v>
      </c>
      <c r="BF76">
        <v>34</v>
      </c>
      <c r="BG76">
        <v>0</v>
      </c>
      <c r="BH76">
        <v>0</v>
      </c>
      <c r="BI76">
        <v>0</v>
      </c>
      <c r="BJ76">
        <v>0</v>
      </c>
      <c r="BK76">
        <v>35</v>
      </c>
      <c r="BL76">
        <v>0</v>
      </c>
      <c r="BM76">
        <v>0</v>
      </c>
      <c r="BN76">
        <v>0</v>
      </c>
      <c r="BO76">
        <v>0</v>
      </c>
      <c r="BP76">
        <v>2</v>
      </c>
      <c r="BQ76">
        <v>88</v>
      </c>
      <c r="BR76">
        <v>0</v>
      </c>
      <c r="BS76">
        <v>0</v>
      </c>
    </row>
    <row r="77" spans="1:71" x14ac:dyDescent="0.2">
      <c r="A77" s="1">
        <v>42766</v>
      </c>
      <c r="B77">
        <v>22</v>
      </c>
      <c r="C77">
        <v>0</v>
      </c>
      <c r="D77">
        <v>0</v>
      </c>
      <c r="E77">
        <v>0</v>
      </c>
      <c r="F77">
        <v>0</v>
      </c>
      <c r="G77">
        <v>0</v>
      </c>
      <c r="H77">
        <v>0</v>
      </c>
      <c r="I77">
        <v>14</v>
      </c>
      <c r="J77">
        <v>22</v>
      </c>
      <c r="K77">
        <v>0</v>
      </c>
      <c r="L77">
        <v>0</v>
      </c>
      <c r="M77">
        <v>0</v>
      </c>
      <c r="N77">
        <v>0</v>
      </c>
      <c r="O77">
        <v>0</v>
      </c>
      <c r="P77">
        <v>0</v>
      </c>
      <c r="Q77">
        <v>0</v>
      </c>
      <c r="R77">
        <v>0</v>
      </c>
      <c r="S77">
        <v>0</v>
      </c>
      <c r="T77">
        <v>0</v>
      </c>
      <c r="U77">
        <v>0</v>
      </c>
      <c r="V77">
        <v>0</v>
      </c>
      <c r="W77">
        <v>0</v>
      </c>
      <c r="X77">
        <v>0</v>
      </c>
      <c r="Y77">
        <v>0</v>
      </c>
      <c r="Z77">
        <v>0</v>
      </c>
      <c r="AA77">
        <v>0</v>
      </c>
      <c r="AB77">
        <v>0</v>
      </c>
      <c r="AC77">
        <v>0</v>
      </c>
      <c r="AD77">
        <v>21</v>
      </c>
      <c r="AE77">
        <v>31</v>
      </c>
      <c r="AF77">
        <v>0</v>
      </c>
      <c r="AG77">
        <v>2</v>
      </c>
      <c r="AH77">
        <v>0</v>
      </c>
      <c r="AI77">
        <v>0</v>
      </c>
      <c r="AJ77">
        <v>38</v>
      </c>
      <c r="AK77">
        <v>0</v>
      </c>
      <c r="AL77">
        <v>0</v>
      </c>
      <c r="AM77">
        <v>0</v>
      </c>
      <c r="AN77">
        <v>6</v>
      </c>
      <c r="AO77">
        <v>0</v>
      </c>
      <c r="AP77">
        <v>0</v>
      </c>
      <c r="AQ77">
        <v>8</v>
      </c>
      <c r="AR77">
        <v>0</v>
      </c>
      <c r="AS77">
        <v>0</v>
      </c>
      <c r="AT77">
        <v>0</v>
      </c>
      <c r="AU77">
        <v>0</v>
      </c>
      <c r="AV77">
        <v>0</v>
      </c>
      <c r="AW77">
        <v>0</v>
      </c>
      <c r="AX77">
        <v>0</v>
      </c>
      <c r="AY77">
        <v>0</v>
      </c>
      <c r="AZ77">
        <v>0</v>
      </c>
      <c r="BA77">
        <v>0</v>
      </c>
      <c r="BB77">
        <v>11</v>
      </c>
      <c r="BC77">
        <v>0</v>
      </c>
      <c r="BD77">
        <v>7</v>
      </c>
      <c r="BE77">
        <v>0</v>
      </c>
      <c r="BF77">
        <v>0</v>
      </c>
      <c r="BG77">
        <v>0</v>
      </c>
      <c r="BH77">
        <v>29</v>
      </c>
      <c r="BI77">
        <v>0</v>
      </c>
      <c r="BJ77">
        <v>0</v>
      </c>
      <c r="BK77">
        <v>84</v>
      </c>
      <c r="BL77">
        <v>0</v>
      </c>
      <c r="BM77">
        <v>0</v>
      </c>
      <c r="BN77">
        <v>0</v>
      </c>
      <c r="BO77">
        <v>0</v>
      </c>
      <c r="BP77">
        <v>1</v>
      </c>
      <c r="BQ77">
        <v>0</v>
      </c>
      <c r="BR77">
        <v>0</v>
      </c>
      <c r="BS77">
        <v>0</v>
      </c>
    </row>
    <row r="78" spans="1:71" x14ac:dyDescent="0.2">
      <c r="A78" s="1">
        <v>42794</v>
      </c>
      <c r="B78">
        <v>0</v>
      </c>
      <c r="C78">
        <v>0</v>
      </c>
      <c r="D78">
        <v>27</v>
      </c>
      <c r="E78">
        <v>0</v>
      </c>
      <c r="F78">
        <v>0</v>
      </c>
      <c r="G78">
        <v>0</v>
      </c>
      <c r="H78">
        <v>0</v>
      </c>
      <c r="I78">
        <v>0</v>
      </c>
      <c r="J78">
        <v>24</v>
      </c>
      <c r="K78">
        <v>18</v>
      </c>
      <c r="L78">
        <v>0</v>
      </c>
      <c r="M78">
        <v>0</v>
      </c>
      <c r="N78">
        <v>0</v>
      </c>
      <c r="O78">
        <v>0</v>
      </c>
      <c r="P78">
        <v>5</v>
      </c>
      <c r="Q78">
        <v>0</v>
      </c>
      <c r="R78">
        <v>0</v>
      </c>
      <c r="S78">
        <v>0</v>
      </c>
      <c r="T78">
        <v>6</v>
      </c>
      <c r="U78">
        <v>0</v>
      </c>
      <c r="V78">
        <v>0</v>
      </c>
      <c r="W78">
        <v>0</v>
      </c>
      <c r="X78">
        <v>0</v>
      </c>
      <c r="Y78">
        <v>0</v>
      </c>
      <c r="Z78">
        <v>0</v>
      </c>
      <c r="AA78">
        <v>0</v>
      </c>
      <c r="AB78">
        <v>0</v>
      </c>
      <c r="AC78">
        <v>0</v>
      </c>
      <c r="AD78">
        <v>38</v>
      </c>
      <c r="AE78">
        <v>0</v>
      </c>
      <c r="AF78">
        <v>0</v>
      </c>
      <c r="AG78">
        <v>0</v>
      </c>
      <c r="AH78">
        <v>15</v>
      </c>
      <c r="AI78">
        <v>0</v>
      </c>
      <c r="AJ78">
        <v>0</v>
      </c>
      <c r="AK78">
        <v>0</v>
      </c>
      <c r="AL78">
        <v>6</v>
      </c>
      <c r="AM78">
        <v>0</v>
      </c>
      <c r="AN78">
        <v>0</v>
      </c>
      <c r="AO78">
        <v>0</v>
      </c>
      <c r="AP78">
        <v>0</v>
      </c>
      <c r="AQ78">
        <v>0</v>
      </c>
      <c r="AR78">
        <v>0</v>
      </c>
      <c r="AS78">
        <v>0</v>
      </c>
      <c r="AT78">
        <v>35</v>
      </c>
      <c r="AU78">
        <v>0</v>
      </c>
      <c r="AV78">
        <v>0</v>
      </c>
      <c r="AW78">
        <v>0</v>
      </c>
      <c r="AX78">
        <v>0</v>
      </c>
      <c r="AY78">
        <v>0</v>
      </c>
      <c r="AZ78">
        <v>0</v>
      </c>
      <c r="BA78">
        <v>0</v>
      </c>
      <c r="BB78">
        <v>9</v>
      </c>
      <c r="BC78">
        <v>0</v>
      </c>
      <c r="BD78">
        <v>0</v>
      </c>
      <c r="BE78">
        <v>0</v>
      </c>
      <c r="BF78">
        <v>26</v>
      </c>
      <c r="BG78">
        <v>0</v>
      </c>
      <c r="BH78">
        <v>38</v>
      </c>
      <c r="BI78">
        <v>0</v>
      </c>
      <c r="BJ78">
        <v>0</v>
      </c>
      <c r="BK78">
        <v>0</v>
      </c>
      <c r="BL78">
        <v>0</v>
      </c>
      <c r="BM78">
        <v>0</v>
      </c>
      <c r="BN78">
        <v>0</v>
      </c>
      <c r="BO78">
        <v>0</v>
      </c>
      <c r="BP78">
        <v>1</v>
      </c>
      <c r="BQ78">
        <v>48</v>
      </c>
      <c r="BR78">
        <v>0</v>
      </c>
      <c r="BS78">
        <v>0</v>
      </c>
    </row>
    <row r="79" spans="1:71" x14ac:dyDescent="0.2">
      <c r="A79" s="1">
        <v>42825</v>
      </c>
      <c r="B79">
        <v>18</v>
      </c>
      <c r="C79">
        <v>0</v>
      </c>
      <c r="D79">
        <v>0</v>
      </c>
      <c r="E79">
        <v>0</v>
      </c>
      <c r="F79">
        <v>0</v>
      </c>
      <c r="G79">
        <v>0</v>
      </c>
      <c r="H79">
        <v>47</v>
      </c>
      <c r="I79">
        <v>42</v>
      </c>
      <c r="J79">
        <v>33</v>
      </c>
      <c r="K79">
        <v>0</v>
      </c>
      <c r="L79">
        <v>32</v>
      </c>
      <c r="M79">
        <v>0</v>
      </c>
      <c r="N79">
        <v>0</v>
      </c>
      <c r="O79">
        <v>0</v>
      </c>
      <c r="P79">
        <v>0</v>
      </c>
      <c r="Q79">
        <v>0</v>
      </c>
      <c r="R79">
        <v>0</v>
      </c>
      <c r="S79">
        <v>0</v>
      </c>
      <c r="T79">
        <v>0</v>
      </c>
      <c r="U79">
        <v>0</v>
      </c>
      <c r="V79">
        <v>0</v>
      </c>
      <c r="W79">
        <v>1</v>
      </c>
      <c r="X79">
        <v>0</v>
      </c>
      <c r="Y79">
        <v>0</v>
      </c>
      <c r="Z79">
        <v>0</v>
      </c>
      <c r="AA79">
        <v>0</v>
      </c>
      <c r="AB79">
        <v>0</v>
      </c>
      <c r="AC79">
        <v>0</v>
      </c>
      <c r="AD79">
        <v>0</v>
      </c>
      <c r="AE79">
        <v>0</v>
      </c>
      <c r="AF79">
        <v>0</v>
      </c>
      <c r="AG79">
        <v>2</v>
      </c>
      <c r="AH79">
        <v>0</v>
      </c>
      <c r="AI79">
        <v>8</v>
      </c>
      <c r="AJ79">
        <v>0</v>
      </c>
      <c r="AK79">
        <v>0</v>
      </c>
      <c r="AL79">
        <v>0</v>
      </c>
      <c r="AM79">
        <v>0</v>
      </c>
      <c r="AN79">
        <v>0</v>
      </c>
      <c r="AO79">
        <v>0</v>
      </c>
      <c r="AP79">
        <v>0</v>
      </c>
      <c r="AQ79">
        <v>0</v>
      </c>
      <c r="AR79">
        <v>0</v>
      </c>
      <c r="AS79">
        <v>0</v>
      </c>
      <c r="AT79">
        <v>18</v>
      </c>
      <c r="AU79">
        <v>9</v>
      </c>
      <c r="AV79">
        <v>0</v>
      </c>
      <c r="AW79">
        <v>0</v>
      </c>
      <c r="AX79">
        <v>0</v>
      </c>
      <c r="AY79">
        <v>0</v>
      </c>
      <c r="AZ79">
        <v>0</v>
      </c>
      <c r="BA79">
        <v>0</v>
      </c>
      <c r="BB79">
        <v>8</v>
      </c>
      <c r="BC79">
        <v>0</v>
      </c>
      <c r="BD79">
        <v>5</v>
      </c>
      <c r="BE79">
        <v>0</v>
      </c>
      <c r="BF79">
        <v>100</v>
      </c>
      <c r="BG79">
        <v>0</v>
      </c>
      <c r="BH79">
        <v>0</v>
      </c>
      <c r="BI79">
        <v>17</v>
      </c>
      <c r="BJ79">
        <v>0</v>
      </c>
      <c r="BK79">
        <v>0</v>
      </c>
      <c r="BL79">
        <v>0</v>
      </c>
      <c r="BM79">
        <v>0</v>
      </c>
      <c r="BN79">
        <v>0</v>
      </c>
      <c r="BO79">
        <v>30</v>
      </c>
      <c r="BP79">
        <v>0</v>
      </c>
      <c r="BQ79">
        <v>33</v>
      </c>
      <c r="BR79">
        <v>0</v>
      </c>
      <c r="BS79">
        <v>0</v>
      </c>
    </row>
    <row r="80" spans="1:71" x14ac:dyDescent="0.2">
      <c r="A80" s="1">
        <v>42855</v>
      </c>
      <c r="B80">
        <v>13</v>
      </c>
      <c r="C80">
        <v>0</v>
      </c>
      <c r="D80">
        <v>0</v>
      </c>
      <c r="E80">
        <v>0</v>
      </c>
      <c r="F80">
        <v>0</v>
      </c>
      <c r="G80">
        <v>0</v>
      </c>
      <c r="H80">
        <v>51</v>
      </c>
      <c r="I80">
        <v>0</v>
      </c>
      <c r="J80">
        <v>26</v>
      </c>
      <c r="K80">
        <v>0</v>
      </c>
      <c r="L80">
        <v>0</v>
      </c>
      <c r="M80">
        <v>0</v>
      </c>
      <c r="N80">
        <v>0</v>
      </c>
      <c r="O80">
        <v>0</v>
      </c>
      <c r="P80">
        <v>7</v>
      </c>
      <c r="Q80">
        <v>0</v>
      </c>
      <c r="R80">
        <v>0</v>
      </c>
      <c r="S80">
        <v>0</v>
      </c>
      <c r="T80">
        <v>0</v>
      </c>
      <c r="U80">
        <v>0</v>
      </c>
      <c r="V80">
        <v>12</v>
      </c>
      <c r="W80">
        <v>0</v>
      </c>
      <c r="X80">
        <v>19</v>
      </c>
      <c r="Y80">
        <v>0</v>
      </c>
      <c r="Z80">
        <v>0</v>
      </c>
      <c r="AA80">
        <v>34</v>
      </c>
      <c r="AB80">
        <v>0</v>
      </c>
      <c r="AC80">
        <v>0</v>
      </c>
      <c r="AD80">
        <v>0</v>
      </c>
      <c r="AE80">
        <v>0</v>
      </c>
      <c r="AF80">
        <v>44</v>
      </c>
      <c r="AG80">
        <v>0</v>
      </c>
      <c r="AH80">
        <v>0</v>
      </c>
      <c r="AI80">
        <v>0</v>
      </c>
      <c r="AJ80">
        <v>42</v>
      </c>
      <c r="AK80">
        <v>0</v>
      </c>
      <c r="AL80">
        <v>21</v>
      </c>
      <c r="AM80">
        <v>19</v>
      </c>
      <c r="AN80">
        <v>6</v>
      </c>
      <c r="AO80">
        <v>0</v>
      </c>
      <c r="AP80">
        <v>43</v>
      </c>
      <c r="AQ80">
        <v>0</v>
      </c>
      <c r="AR80">
        <v>0</v>
      </c>
      <c r="AS80">
        <v>74</v>
      </c>
      <c r="AT80">
        <v>0</v>
      </c>
      <c r="AU80">
        <v>0</v>
      </c>
      <c r="AV80">
        <v>0</v>
      </c>
      <c r="AW80">
        <v>0</v>
      </c>
      <c r="AX80">
        <v>0</v>
      </c>
      <c r="AY80">
        <v>0</v>
      </c>
      <c r="AZ80">
        <v>0</v>
      </c>
      <c r="BA80">
        <v>0</v>
      </c>
      <c r="BB80">
        <v>0</v>
      </c>
      <c r="BC80">
        <v>46</v>
      </c>
      <c r="BD80">
        <v>0</v>
      </c>
      <c r="BE80">
        <v>0</v>
      </c>
      <c r="BF80">
        <v>0</v>
      </c>
      <c r="BG80">
        <v>0</v>
      </c>
      <c r="BH80">
        <v>38</v>
      </c>
      <c r="BI80">
        <v>0</v>
      </c>
      <c r="BJ80">
        <v>0</v>
      </c>
      <c r="BK80">
        <v>0</v>
      </c>
      <c r="BL80">
        <v>0</v>
      </c>
      <c r="BM80">
        <v>33</v>
      </c>
      <c r="BN80">
        <v>0</v>
      </c>
      <c r="BO80">
        <v>18</v>
      </c>
      <c r="BP80">
        <v>1</v>
      </c>
      <c r="BQ80">
        <v>0</v>
      </c>
      <c r="BR80">
        <v>0</v>
      </c>
      <c r="BS80">
        <v>0</v>
      </c>
    </row>
    <row r="81" spans="1:71" x14ac:dyDescent="0.2">
      <c r="A81" s="1">
        <v>42886</v>
      </c>
      <c r="B81">
        <v>0</v>
      </c>
      <c r="C81">
        <v>0</v>
      </c>
      <c r="D81">
        <v>0</v>
      </c>
      <c r="E81">
        <v>0</v>
      </c>
      <c r="F81">
        <v>0</v>
      </c>
      <c r="G81">
        <v>0</v>
      </c>
      <c r="H81">
        <v>0</v>
      </c>
      <c r="I81">
        <v>13</v>
      </c>
      <c r="J81">
        <v>35</v>
      </c>
      <c r="K81">
        <v>13</v>
      </c>
      <c r="L81">
        <v>0</v>
      </c>
      <c r="M81">
        <v>0</v>
      </c>
      <c r="N81">
        <v>0</v>
      </c>
      <c r="O81">
        <v>0</v>
      </c>
      <c r="P81">
        <v>4</v>
      </c>
      <c r="Q81">
        <v>0</v>
      </c>
      <c r="R81">
        <v>0</v>
      </c>
      <c r="S81">
        <v>0</v>
      </c>
      <c r="T81">
        <v>4</v>
      </c>
      <c r="U81">
        <v>53</v>
      </c>
      <c r="V81">
        <v>0</v>
      </c>
      <c r="W81">
        <v>0</v>
      </c>
      <c r="X81">
        <v>18</v>
      </c>
      <c r="Y81">
        <v>0</v>
      </c>
      <c r="Z81">
        <v>0</v>
      </c>
      <c r="AA81">
        <v>0</v>
      </c>
      <c r="AB81">
        <v>0</v>
      </c>
      <c r="AC81">
        <v>35</v>
      </c>
      <c r="AD81">
        <v>0</v>
      </c>
      <c r="AE81">
        <v>49</v>
      </c>
      <c r="AF81">
        <v>0</v>
      </c>
      <c r="AG81">
        <v>0</v>
      </c>
      <c r="AH81">
        <v>0</v>
      </c>
      <c r="AI81">
        <v>0</v>
      </c>
      <c r="AJ81">
        <v>0</v>
      </c>
      <c r="AK81">
        <v>0</v>
      </c>
      <c r="AL81">
        <v>0</v>
      </c>
      <c r="AM81">
        <v>0</v>
      </c>
      <c r="AN81">
        <v>5</v>
      </c>
      <c r="AO81">
        <v>0</v>
      </c>
      <c r="AP81">
        <v>0</v>
      </c>
      <c r="AQ81">
        <v>11</v>
      </c>
      <c r="AR81">
        <v>0</v>
      </c>
      <c r="AS81">
        <v>32</v>
      </c>
      <c r="AT81">
        <v>0</v>
      </c>
      <c r="AU81">
        <v>13</v>
      </c>
      <c r="AV81">
        <v>0</v>
      </c>
      <c r="AW81">
        <v>29</v>
      </c>
      <c r="AX81">
        <v>0</v>
      </c>
      <c r="AY81">
        <v>37</v>
      </c>
      <c r="AZ81">
        <v>0</v>
      </c>
      <c r="BA81">
        <v>0</v>
      </c>
      <c r="BB81">
        <v>0</v>
      </c>
      <c r="BC81">
        <v>0</v>
      </c>
      <c r="BD81">
        <v>6</v>
      </c>
      <c r="BE81">
        <v>0</v>
      </c>
      <c r="BF81">
        <v>0</v>
      </c>
      <c r="BG81">
        <v>0</v>
      </c>
      <c r="BH81">
        <v>82</v>
      </c>
      <c r="BI81">
        <v>0</v>
      </c>
      <c r="BJ81">
        <v>15</v>
      </c>
      <c r="BK81">
        <v>0</v>
      </c>
      <c r="BL81">
        <v>0</v>
      </c>
      <c r="BM81">
        <v>11</v>
      </c>
      <c r="BN81">
        <v>0</v>
      </c>
      <c r="BO81">
        <v>34</v>
      </c>
      <c r="BP81">
        <v>1</v>
      </c>
      <c r="BQ81">
        <v>29</v>
      </c>
      <c r="BR81">
        <v>21</v>
      </c>
      <c r="BS81">
        <v>0</v>
      </c>
    </row>
    <row r="82" spans="1:71" x14ac:dyDescent="0.2">
      <c r="A82" s="1">
        <v>42916</v>
      </c>
      <c r="B82">
        <v>37</v>
      </c>
      <c r="C82">
        <v>0</v>
      </c>
      <c r="D82">
        <v>0</v>
      </c>
      <c r="E82">
        <v>0</v>
      </c>
      <c r="F82">
        <v>0</v>
      </c>
      <c r="G82">
        <v>0</v>
      </c>
      <c r="H82">
        <v>0</v>
      </c>
      <c r="I82">
        <v>0</v>
      </c>
      <c r="J82">
        <v>22</v>
      </c>
      <c r="K82">
        <v>0</v>
      </c>
      <c r="L82">
        <v>0</v>
      </c>
      <c r="M82">
        <v>0</v>
      </c>
      <c r="N82">
        <v>53</v>
      </c>
      <c r="O82">
        <v>0</v>
      </c>
      <c r="P82">
        <v>0</v>
      </c>
      <c r="Q82">
        <v>0</v>
      </c>
      <c r="R82">
        <v>0</v>
      </c>
      <c r="S82">
        <v>0</v>
      </c>
      <c r="T82">
        <v>0</v>
      </c>
      <c r="U82">
        <v>0</v>
      </c>
      <c r="V82">
        <v>0</v>
      </c>
      <c r="W82">
        <v>1</v>
      </c>
      <c r="X82">
        <v>0</v>
      </c>
      <c r="Y82">
        <v>37</v>
      </c>
      <c r="Z82">
        <v>0</v>
      </c>
      <c r="AA82">
        <v>26</v>
      </c>
      <c r="AB82">
        <v>0</v>
      </c>
      <c r="AC82">
        <v>0</v>
      </c>
      <c r="AD82">
        <v>0</v>
      </c>
      <c r="AE82">
        <v>0</v>
      </c>
      <c r="AF82">
        <v>0</v>
      </c>
      <c r="AG82">
        <v>2</v>
      </c>
      <c r="AH82">
        <v>0</v>
      </c>
      <c r="AI82">
        <v>0</v>
      </c>
      <c r="AJ82">
        <v>0</v>
      </c>
      <c r="AK82">
        <v>0</v>
      </c>
      <c r="AL82">
        <v>8</v>
      </c>
      <c r="AM82">
        <v>17</v>
      </c>
      <c r="AN82">
        <v>0</v>
      </c>
      <c r="AO82">
        <v>0</v>
      </c>
      <c r="AP82">
        <v>0</v>
      </c>
      <c r="AQ82">
        <v>0</v>
      </c>
      <c r="AR82">
        <v>0</v>
      </c>
      <c r="AS82">
        <v>0</v>
      </c>
      <c r="AT82">
        <v>65</v>
      </c>
      <c r="AU82">
        <v>0</v>
      </c>
      <c r="AV82">
        <v>0</v>
      </c>
      <c r="AW82">
        <v>0</v>
      </c>
      <c r="AX82">
        <v>14</v>
      </c>
      <c r="AY82">
        <v>0</v>
      </c>
      <c r="AZ82">
        <v>0</v>
      </c>
      <c r="BA82">
        <v>0</v>
      </c>
      <c r="BB82">
        <v>0</v>
      </c>
      <c r="BC82">
        <v>0</v>
      </c>
      <c r="BD82">
        <v>7</v>
      </c>
      <c r="BE82">
        <v>0</v>
      </c>
      <c r="BF82">
        <v>31</v>
      </c>
      <c r="BG82">
        <v>0</v>
      </c>
      <c r="BH82">
        <v>0</v>
      </c>
      <c r="BI82">
        <v>0</v>
      </c>
      <c r="BJ82">
        <v>0</v>
      </c>
      <c r="BK82">
        <v>0</v>
      </c>
      <c r="BL82">
        <v>0</v>
      </c>
      <c r="BM82">
        <v>0</v>
      </c>
      <c r="BN82">
        <v>0</v>
      </c>
      <c r="BO82">
        <v>0</v>
      </c>
      <c r="BP82">
        <v>0</v>
      </c>
      <c r="BQ82">
        <v>0</v>
      </c>
      <c r="BR82">
        <v>28</v>
      </c>
      <c r="BS82">
        <v>0</v>
      </c>
    </row>
    <row r="83" spans="1:71" x14ac:dyDescent="0.2">
      <c r="A83" s="1">
        <v>42947</v>
      </c>
      <c r="B83">
        <v>45</v>
      </c>
      <c r="C83">
        <v>0</v>
      </c>
      <c r="D83">
        <v>0</v>
      </c>
      <c r="E83">
        <v>0</v>
      </c>
      <c r="F83">
        <v>0</v>
      </c>
      <c r="G83">
        <v>0</v>
      </c>
      <c r="H83">
        <v>0</v>
      </c>
      <c r="I83">
        <v>0</v>
      </c>
      <c r="J83">
        <v>21</v>
      </c>
      <c r="K83">
        <v>0</v>
      </c>
      <c r="L83">
        <v>0</v>
      </c>
      <c r="M83">
        <v>0</v>
      </c>
      <c r="N83">
        <v>0</v>
      </c>
      <c r="O83">
        <v>0</v>
      </c>
      <c r="P83">
        <v>4</v>
      </c>
      <c r="Q83">
        <v>0</v>
      </c>
      <c r="R83">
        <v>0</v>
      </c>
      <c r="S83">
        <v>31</v>
      </c>
      <c r="T83">
        <v>0</v>
      </c>
      <c r="U83">
        <v>0</v>
      </c>
      <c r="V83">
        <v>0</v>
      </c>
      <c r="W83">
        <v>1</v>
      </c>
      <c r="X83">
        <v>0</v>
      </c>
      <c r="Y83">
        <v>0</v>
      </c>
      <c r="Z83">
        <v>0</v>
      </c>
      <c r="AA83">
        <v>0</v>
      </c>
      <c r="AB83">
        <v>0</v>
      </c>
      <c r="AC83">
        <v>100</v>
      </c>
      <c r="AD83">
        <v>0</v>
      </c>
      <c r="AE83">
        <v>0</v>
      </c>
      <c r="AF83">
        <v>0</v>
      </c>
      <c r="AG83">
        <v>2</v>
      </c>
      <c r="AH83">
        <v>0</v>
      </c>
      <c r="AI83">
        <v>0</v>
      </c>
      <c r="AJ83">
        <v>0</v>
      </c>
      <c r="AK83">
        <v>0</v>
      </c>
      <c r="AL83">
        <v>0</v>
      </c>
      <c r="AM83">
        <v>0</v>
      </c>
      <c r="AN83">
        <v>0</v>
      </c>
      <c r="AO83">
        <v>0</v>
      </c>
      <c r="AP83">
        <v>0</v>
      </c>
      <c r="AQ83">
        <v>0</v>
      </c>
      <c r="AR83">
        <v>0</v>
      </c>
      <c r="AS83">
        <v>0</v>
      </c>
      <c r="AT83">
        <v>19</v>
      </c>
      <c r="AU83">
        <v>0</v>
      </c>
      <c r="AV83">
        <v>0</v>
      </c>
      <c r="AW83">
        <v>0</v>
      </c>
      <c r="AX83">
        <v>0</v>
      </c>
      <c r="AY83">
        <v>0</v>
      </c>
      <c r="AZ83">
        <v>0</v>
      </c>
      <c r="BA83">
        <v>0</v>
      </c>
      <c r="BB83">
        <v>6</v>
      </c>
      <c r="BC83">
        <v>0</v>
      </c>
      <c r="BD83">
        <v>0</v>
      </c>
      <c r="BE83">
        <v>0</v>
      </c>
      <c r="BF83">
        <v>0</v>
      </c>
      <c r="BG83">
        <v>31</v>
      </c>
      <c r="BH83">
        <v>38</v>
      </c>
      <c r="BI83">
        <v>0</v>
      </c>
      <c r="BJ83">
        <v>0</v>
      </c>
      <c r="BK83">
        <v>0</v>
      </c>
      <c r="BL83">
        <v>0</v>
      </c>
      <c r="BM83">
        <v>0</v>
      </c>
      <c r="BN83">
        <v>16</v>
      </c>
      <c r="BO83">
        <v>0</v>
      </c>
      <c r="BP83">
        <v>1</v>
      </c>
      <c r="BQ83">
        <v>0</v>
      </c>
      <c r="BR83">
        <v>81</v>
      </c>
      <c r="BS83">
        <v>0</v>
      </c>
    </row>
    <row r="84" spans="1:71" x14ac:dyDescent="0.2">
      <c r="A84" s="1">
        <v>42978</v>
      </c>
      <c r="B84">
        <v>34</v>
      </c>
      <c r="C84">
        <v>0</v>
      </c>
      <c r="D84">
        <v>0</v>
      </c>
      <c r="E84">
        <v>7</v>
      </c>
      <c r="F84">
        <v>0</v>
      </c>
      <c r="G84">
        <v>20</v>
      </c>
      <c r="H84">
        <v>0</v>
      </c>
      <c r="I84">
        <v>0</v>
      </c>
      <c r="J84">
        <v>19</v>
      </c>
      <c r="K84">
        <v>0</v>
      </c>
      <c r="L84">
        <v>0</v>
      </c>
      <c r="M84">
        <v>0</v>
      </c>
      <c r="N84">
        <v>29</v>
      </c>
      <c r="O84">
        <v>0</v>
      </c>
      <c r="P84">
        <v>4</v>
      </c>
      <c r="Q84">
        <v>0</v>
      </c>
      <c r="R84">
        <v>0</v>
      </c>
      <c r="S84">
        <v>0</v>
      </c>
      <c r="T84">
        <v>0</v>
      </c>
      <c r="U84">
        <v>0</v>
      </c>
      <c r="V84">
        <v>0</v>
      </c>
      <c r="W84">
        <v>0</v>
      </c>
      <c r="X84">
        <v>0</v>
      </c>
      <c r="Y84">
        <v>0</v>
      </c>
      <c r="Z84">
        <v>0</v>
      </c>
      <c r="AA84">
        <v>0</v>
      </c>
      <c r="AB84">
        <v>0</v>
      </c>
      <c r="AC84">
        <v>29</v>
      </c>
      <c r="AD84">
        <v>44</v>
      </c>
      <c r="AE84">
        <v>0</v>
      </c>
      <c r="AF84">
        <v>30</v>
      </c>
      <c r="AG84">
        <v>0</v>
      </c>
      <c r="AH84">
        <v>0</v>
      </c>
      <c r="AI84">
        <v>0</v>
      </c>
      <c r="AJ84">
        <v>0</v>
      </c>
      <c r="AK84">
        <v>0</v>
      </c>
      <c r="AL84">
        <v>0</v>
      </c>
      <c r="AM84">
        <v>0</v>
      </c>
      <c r="AN84">
        <v>0</v>
      </c>
      <c r="AO84">
        <v>36</v>
      </c>
      <c r="AP84">
        <v>0</v>
      </c>
      <c r="AQ84">
        <v>0</v>
      </c>
      <c r="AR84">
        <v>0</v>
      </c>
      <c r="AS84">
        <v>0</v>
      </c>
      <c r="AT84">
        <v>0</v>
      </c>
      <c r="AU84">
        <v>0</v>
      </c>
      <c r="AV84">
        <v>5</v>
      </c>
      <c r="AW84">
        <v>33</v>
      </c>
      <c r="AX84">
        <v>0</v>
      </c>
      <c r="AY84">
        <v>0</v>
      </c>
      <c r="AZ84">
        <v>0</v>
      </c>
      <c r="BA84">
        <v>0</v>
      </c>
      <c r="BB84">
        <v>0</v>
      </c>
      <c r="BC84">
        <v>0</v>
      </c>
      <c r="BD84">
        <v>0</v>
      </c>
      <c r="BE84">
        <v>0</v>
      </c>
      <c r="BF84">
        <v>0</v>
      </c>
      <c r="BG84">
        <v>0</v>
      </c>
      <c r="BH84">
        <v>0</v>
      </c>
      <c r="BI84">
        <v>0</v>
      </c>
      <c r="BJ84">
        <v>0</v>
      </c>
      <c r="BK84">
        <v>0</v>
      </c>
      <c r="BL84">
        <v>19</v>
      </c>
      <c r="BM84">
        <v>0</v>
      </c>
      <c r="BN84">
        <v>0</v>
      </c>
      <c r="BO84">
        <v>0</v>
      </c>
      <c r="BP84">
        <v>2</v>
      </c>
      <c r="BQ84">
        <v>0</v>
      </c>
      <c r="BR84">
        <v>0</v>
      </c>
      <c r="BS84">
        <v>17</v>
      </c>
    </row>
    <row r="85" spans="1:71" x14ac:dyDescent="0.2">
      <c r="A85" s="1">
        <v>43008</v>
      </c>
      <c r="B85">
        <v>0</v>
      </c>
      <c r="C85">
        <v>0</v>
      </c>
      <c r="D85">
        <v>0</v>
      </c>
      <c r="E85">
        <v>5</v>
      </c>
      <c r="F85">
        <v>0</v>
      </c>
      <c r="G85">
        <v>19</v>
      </c>
      <c r="H85">
        <v>0</v>
      </c>
      <c r="I85">
        <v>0</v>
      </c>
      <c r="J85">
        <v>20</v>
      </c>
      <c r="K85">
        <v>0</v>
      </c>
      <c r="L85">
        <v>0</v>
      </c>
      <c r="M85">
        <v>0</v>
      </c>
      <c r="N85">
        <v>0</v>
      </c>
      <c r="O85">
        <v>0</v>
      </c>
      <c r="P85">
        <v>3</v>
      </c>
      <c r="Q85">
        <v>0</v>
      </c>
      <c r="R85">
        <v>18</v>
      </c>
      <c r="S85">
        <v>0</v>
      </c>
      <c r="T85">
        <v>0</v>
      </c>
      <c r="U85">
        <v>0</v>
      </c>
      <c r="V85">
        <v>0</v>
      </c>
      <c r="W85">
        <v>1</v>
      </c>
      <c r="X85">
        <v>0</v>
      </c>
      <c r="Y85">
        <v>49</v>
      </c>
      <c r="Z85">
        <v>0</v>
      </c>
      <c r="AA85">
        <v>0</v>
      </c>
      <c r="AB85">
        <v>0</v>
      </c>
      <c r="AC85">
        <v>57</v>
      </c>
      <c r="AD85">
        <v>0</v>
      </c>
      <c r="AE85">
        <v>0</v>
      </c>
      <c r="AF85">
        <v>0</v>
      </c>
      <c r="AG85">
        <v>2</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15</v>
      </c>
      <c r="BC85">
        <v>25</v>
      </c>
      <c r="BD85">
        <v>6</v>
      </c>
      <c r="BE85">
        <v>0</v>
      </c>
      <c r="BF85">
        <v>0</v>
      </c>
      <c r="BG85">
        <v>0</v>
      </c>
      <c r="BH85">
        <v>27</v>
      </c>
      <c r="BI85">
        <v>0</v>
      </c>
      <c r="BJ85">
        <v>14</v>
      </c>
      <c r="BK85">
        <v>0</v>
      </c>
      <c r="BL85">
        <v>0</v>
      </c>
      <c r="BM85">
        <v>0</v>
      </c>
      <c r="BN85">
        <v>0</v>
      </c>
      <c r="BO85">
        <v>0</v>
      </c>
      <c r="BP85">
        <v>0</v>
      </c>
      <c r="BQ85">
        <v>30</v>
      </c>
      <c r="BR85">
        <v>0</v>
      </c>
      <c r="BS85">
        <v>0</v>
      </c>
    </row>
    <row r="86" spans="1:71" x14ac:dyDescent="0.2">
      <c r="A86" s="1">
        <v>43039</v>
      </c>
      <c r="B86">
        <v>15</v>
      </c>
      <c r="C86">
        <v>0</v>
      </c>
      <c r="D86">
        <v>0</v>
      </c>
      <c r="E86">
        <v>0</v>
      </c>
      <c r="F86">
        <v>64</v>
      </c>
      <c r="G86">
        <v>12</v>
      </c>
      <c r="H86">
        <v>0</v>
      </c>
      <c r="I86">
        <v>10</v>
      </c>
      <c r="J86">
        <v>8</v>
      </c>
      <c r="K86">
        <v>29</v>
      </c>
      <c r="L86">
        <v>0</v>
      </c>
      <c r="M86">
        <v>0</v>
      </c>
      <c r="N86">
        <v>28</v>
      </c>
      <c r="O86">
        <v>0</v>
      </c>
      <c r="P86">
        <v>0</v>
      </c>
      <c r="Q86">
        <v>0</v>
      </c>
      <c r="R86">
        <v>0</v>
      </c>
      <c r="S86">
        <v>0</v>
      </c>
      <c r="T86">
        <v>5</v>
      </c>
      <c r="U86">
        <v>41</v>
      </c>
      <c r="V86">
        <v>12</v>
      </c>
      <c r="W86">
        <v>1</v>
      </c>
      <c r="X86">
        <v>61</v>
      </c>
      <c r="Y86">
        <v>0</v>
      </c>
      <c r="Z86">
        <v>0</v>
      </c>
      <c r="AA86">
        <v>27</v>
      </c>
      <c r="AB86">
        <v>38</v>
      </c>
      <c r="AC86">
        <v>0</v>
      </c>
      <c r="AD86">
        <v>0</v>
      </c>
      <c r="AE86">
        <v>0</v>
      </c>
      <c r="AF86">
        <v>48</v>
      </c>
      <c r="AG86">
        <v>1</v>
      </c>
      <c r="AH86">
        <v>0</v>
      </c>
      <c r="AI86">
        <v>0</v>
      </c>
      <c r="AJ86">
        <v>0</v>
      </c>
      <c r="AK86">
        <v>0</v>
      </c>
      <c r="AL86">
        <v>0</v>
      </c>
      <c r="AM86">
        <v>0</v>
      </c>
      <c r="AN86">
        <v>0</v>
      </c>
      <c r="AO86">
        <v>45</v>
      </c>
      <c r="AP86">
        <v>0</v>
      </c>
      <c r="AQ86">
        <v>0</v>
      </c>
      <c r="AR86">
        <v>0</v>
      </c>
      <c r="AS86">
        <v>0</v>
      </c>
      <c r="AT86">
        <v>0</v>
      </c>
      <c r="AU86">
        <v>0</v>
      </c>
      <c r="AV86">
        <v>0</v>
      </c>
      <c r="AW86">
        <v>0</v>
      </c>
      <c r="AX86">
        <v>0</v>
      </c>
      <c r="AY86">
        <v>0</v>
      </c>
      <c r="AZ86">
        <v>0</v>
      </c>
      <c r="BA86">
        <v>0</v>
      </c>
      <c r="BB86">
        <v>0</v>
      </c>
      <c r="BC86">
        <v>42</v>
      </c>
      <c r="BD86">
        <v>0</v>
      </c>
      <c r="BE86">
        <v>0</v>
      </c>
      <c r="BF86">
        <v>0</v>
      </c>
      <c r="BG86">
        <v>29</v>
      </c>
      <c r="BH86">
        <v>0</v>
      </c>
      <c r="BI86">
        <v>0</v>
      </c>
      <c r="BJ86">
        <v>0</v>
      </c>
      <c r="BK86">
        <v>0</v>
      </c>
      <c r="BL86">
        <v>0</v>
      </c>
      <c r="BM86">
        <v>0</v>
      </c>
      <c r="BN86">
        <v>0</v>
      </c>
      <c r="BO86">
        <v>0</v>
      </c>
      <c r="BP86">
        <v>0</v>
      </c>
      <c r="BQ86">
        <v>0</v>
      </c>
      <c r="BR86">
        <v>0</v>
      </c>
      <c r="BS86">
        <v>19</v>
      </c>
    </row>
    <row r="87" spans="1:71" x14ac:dyDescent="0.2">
      <c r="A87" s="1">
        <v>43069</v>
      </c>
      <c r="B87">
        <v>0</v>
      </c>
      <c r="C87">
        <v>0</v>
      </c>
      <c r="D87">
        <v>0</v>
      </c>
      <c r="E87">
        <v>10</v>
      </c>
      <c r="F87">
        <v>0</v>
      </c>
      <c r="G87">
        <v>0</v>
      </c>
      <c r="H87">
        <v>0</v>
      </c>
      <c r="I87">
        <v>0</v>
      </c>
      <c r="J87">
        <v>11</v>
      </c>
      <c r="K87">
        <v>0</v>
      </c>
      <c r="L87">
        <v>0</v>
      </c>
      <c r="M87">
        <v>0</v>
      </c>
      <c r="N87">
        <v>0</v>
      </c>
      <c r="O87">
        <v>0</v>
      </c>
      <c r="P87">
        <v>0</v>
      </c>
      <c r="Q87">
        <v>0</v>
      </c>
      <c r="R87">
        <v>27</v>
      </c>
      <c r="S87">
        <v>100</v>
      </c>
      <c r="T87">
        <v>0</v>
      </c>
      <c r="U87">
        <v>0</v>
      </c>
      <c r="V87">
        <v>27</v>
      </c>
      <c r="W87">
        <v>1</v>
      </c>
      <c r="X87">
        <v>0</v>
      </c>
      <c r="Y87">
        <v>0</v>
      </c>
      <c r="Z87">
        <v>27</v>
      </c>
      <c r="AA87">
        <v>0</v>
      </c>
      <c r="AB87">
        <v>0</v>
      </c>
      <c r="AC87">
        <v>0</v>
      </c>
      <c r="AD87">
        <v>0</v>
      </c>
      <c r="AE87">
        <v>0</v>
      </c>
      <c r="AF87">
        <v>34</v>
      </c>
      <c r="AG87">
        <v>1</v>
      </c>
      <c r="AH87">
        <v>0</v>
      </c>
      <c r="AI87">
        <v>0</v>
      </c>
      <c r="AJ87">
        <v>0</v>
      </c>
      <c r="AK87">
        <v>26</v>
      </c>
      <c r="AL87">
        <v>0</v>
      </c>
      <c r="AM87">
        <v>0</v>
      </c>
      <c r="AN87">
        <v>5</v>
      </c>
      <c r="AO87">
        <v>0</v>
      </c>
      <c r="AP87">
        <v>44</v>
      </c>
      <c r="AQ87">
        <v>0</v>
      </c>
      <c r="AR87">
        <v>24</v>
      </c>
      <c r="AS87">
        <v>0</v>
      </c>
      <c r="AT87">
        <v>0</v>
      </c>
      <c r="AU87">
        <v>0</v>
      </c>
      <c r="AV87">
        <v>0</v>
      </c>
      <c r="AW87">
        <v>0</v>
      </c>
      <c r="AX87">
        <v>0</v>
      </c>
      <c r="AY87">
        <v>0</v>
      </c>
      <c r="AZ87">
        <v>0</v>
      </c>
      <c r="BA87">
        <v>0</v>
      </c>
      <c r="BB87">
        <v>7</v>
      </c>
      <c r="BC87">
        <v>0</v>
      </c>
      <c r="BD87">
        <v>11</v>
      </c>
      <c r="BE87">
        <v>0</v>
      </c>
      <c r="BF87">
        <v>0</v>
      </c>
      <c r="BG87">
        <v>61</v>
      </c>
      <c r="BH87">
        <v>0</v>
      </c>
      <c r="BI87">
        <v>18</v>
      </c>
      <c r="BJ87">
        <v>44</v>
      </c>
      <c r="BK87">
        <v>0</v>
      </c>
      <c r="BL87">
        <v>0</v>
      </c>
      <c r="BM87">
        <v>0</v>
      </c>
      <c r="BN87">
        <v>24</v>
      </c>
      <c r="BO87">
        <v>23</v>
      </c>
      <c r="BP87">
        <v>3</v>
      </c>
      <c r="BQ87">
        <v>0</v>
      </c>
      <c r="BR87">
        <v>28</v>
      </c>
      <c r="BS87">
        <v>0</v>
      </c>
    </row>
    <row r="88" spans="1:71" x14ac:dyDescent="0.2">
      <c r="A88" s="1">
        <v>43100</v>
      </c>
      <c r="B88">
        <v>0</v>
      </c>
      <c r="C88">
        <v>0</v>
      </c>
      <c r="D88">
        <v>0</v>
      </c>
      <c r="E88">
        <v>0</v>
      </c>
      <c r="F88">
        <v>0</v>
      </c>
      <c r="G88">
        <v>0</v>
      </c>
      <c r="H88">
        <v>0</v>
      </c>
      <c r="I88">
        <v>8</v>
      </c>
      <c r="J88">
        <v>0</v>
      </c>
      <c r="K88">
        <v>20</v>
      </c>
      <c r="L88">
        <v>0</v>
      </c>
      <c r="M88">
        <v>0</v>
      </c>
      <c r="N88">
        <v>0</v>
      </c>
      <c r="O88">
        <v>0</v>
      </c>
      <c r="P88">
        <v>0</v>
      </c>
      <c r="Q88">
        <v>0</v>
      </c>
      <c r="R88">
        <v>0</v>
      </c>
      <c r="S88">
        <v>0</v>
      </c>
      <c r="T88">
        <v>0</v>
      </c>
      <c r="U88">
        <v>46</v>
      </c>
      <c r="V88">
        <v>0</v>
      </c>
      <c r="W88">
        <v>0</v>
      </c>
      <c r="X88">
        <v>0</v>
      </c>
      <c r="Y88">
        <v>0</v>
      </c>
      <c r="Z88">
        <v>0</v>
      </c>
      <c r="AA88">
        <v>0</v>
      </c>
      <c r="AB88">
        <v>0</v>
      </c>
      <c r="AC88">
        <v>0</v>
      </c>
      <c r="AD88">
        <v>0</v>
      </c>
      <c r="AE88">
        <v>0</v>
      </c>
      <c r="AF88">
        <v>0</v>
      </c>
      <c r="AG88">
        <v>0</v>
      </c>
      <c r="AH88">
        <v>20</v>
      </c>
      <c r="AI88">
        <v>12</v>
      </c>
      <c r="AJ88">
        <v>0</v>
      </c>
      <c r="AK88">
        <v>0</v>
      </c>
      <c r="AL88">
        <v>9</v>
      </c>
      <c r="AM88">
        <v>0</v>
      </c>
      <c r="AN88">
        <v>0</v>
      </c>
      <c r="AO88">
        <v>0</v>
      </c>
      <c r="AP88">
        <v>0</v>
      </c>
      <c r="AQ88">
        <v>0</v>
      </c>
      <c r="AR88">
        <v>0</v>
      </c>
      <c r="AS88">
        <v>0</v>
      </c>
      <c r="AT88">
        <v>0</v>
      </c>
      <c r="AU88">
        <v>0</v>
      </c>
      <c r="AV88">
        <v>0</v>
      </c>
      <c r="AW88">
        <v>74</v>
      </c>
      <c r="AX88">
        <v>0</v>
      </c>
      <c r="AY88">
        <v>0</v>
      </c>
      <c r="AZ88">
        <v>0</v>
      </c>
      <c r="BA88">
        <v>0</v>
      </c>
      <c r="BB88">
        <v>0</v>
      </c>
      <c r="BC88">
        <v>0</v>
      </c>
      <c r="BD88">
        <v>0</v>
      </c>
      <c r="BE88">
        <v>0</v>
      </c>
      <c r="BF88">
        <v>25</v>
      </c>
      <c r="BG88">
        <v>94</v>
      </c>
      <c r="BH88">
        <v>0</v>
      </c>
      <c r="BI88">
        <v>0</v>
      </c>
      <c r="BJ88">
        <v>0</v>
      </c>
      <c r="BK88">
        <v>0</v>
      </c>
      <c r="BL88">
        <v>0</v>
      </c>
      <c r="BM88">
        <v>0</v>
      </c>
      <c r="BN88">
        <v>0</v>
      </c>
      <c r="BO88">
        <v>0</v>
      </c>
      <c r="BP88">
        <v>0</v>
      </c>
      <c r="BQ88">
        <v>0</v>
      </c>
      <c r="BR88">
        <v>0</v>
      </c>
      <c r="BS88">
        <v>0</v>
      </c>
    </row>
    <row r="89" spans="1:71" x14ac:dyDescent="0.2">
      <c r="A89" s="1">
        <v>43131</v>
      </c>
      <c r="B89">
        <v>18</v>
      </c>
      <c r="C89">
        <v>0</v>
      </c>
      <c r="D89">
        <v>0</v>
      </c>
      <c r="E89">
        <v>0</v>
      </c>
      <c r="F89">
        <v>45</v>
      </c>
      <c r="G89">
        <v>0</v>
      </c>
      <c r="H89">
        <v>0</v>
      </c>
      <c r="I89">
        <v>0</v>
      </c>
      <c r="J89">
        <v>14</v>
      </c>
      <c r="K89">
        <v>13</v>
      </c>
      <c r="L89">
        <v>0</v>
      </c>
      <c r="M89">
        <v>0</v>
      </c>
      <c r="N89">
        <v>0</v>
      </c>
      <c r="O89">
        <v>0</v>
      </c>
      <c r="P89">
        <v>4</v>
      </c>
      <c r="Q89">
        <v>0</v>
      </c>
      <c r="R89">
        <v>0</v>
      </c>
      <c r="S89">
        <v>0</v>
      </c>
      <c r="T89">
        <v>0</v>
      </c>
      <c r="U89">
        <v>0</v>
      </c>
      <c r="V89">
        <v>0</v>
      </c>
      <c r="W89">
        <v>1</v>
      </c>
      <c r="X89">
        <v>0</v>
      </c>
      <c r="Y89">
        <v>0</v>
      </c>
      <c r="Z89">
        <v>23</v>
      </c>
      <c r="AA89">
        <v>0</v>
      </c>
      <c r="AB89">
        <v>28</v>
      </c>
      <c r="AC89">
        <v>0</v>
      </c>
      <c r="AD89">
        <v>0</v>
      </c>
      <c r="AE89">
        <v>0</v>
      </c>
      <c r="AF89">
        <v>0</v>
      </c>
      <c r="AG89">
        <v>1</v>
      </c>
      <c r="AH89">
        <v>28</v>
      </c>
      <c r="AI89">
        <v>0</v>
      </c>
      <c r="AJ89">
        <v>0</v>
      </c>
      <c r="AK89">
        <v>37</v>
      </c>
      <c r="AL89">
        <v>6</v>
      </c>
      <c r="AM89">
        <v>0</v>
      </c>
      <c r="AN89">
        <v>0</v>
      </c>
      <c r="AO89">
        <v>30</v>
      </c>
      <c r="AP89">
        <v>0</v>
      </c>
      <c r="AQ89">
        <v>15</v>
      </c>
      <c r="AR89">
        <v>0</v>
      </c>
      <c r="AS89">
        <v>78</v>
      </c>
      <c r="AT89">
        <v>23</v>
      </c>
      <c r="AU89">
        <v>0</v>
      </c>
      <c r="AV89">
        <v>0</v>
      </c>
      <c r="AW89">
        <v>0</v>
      </c>
      <c r="AX89">
        <v>0</v>
      </c>
      <c r="AY89">
        <v>0</v>
      </c>
      <c r="AZ89">
        <v>0</v>
      </c>
      <c r="BA89">
        <v>0</v>
      </c>
      <c r="BB89">
        <v>7</v>
      </c>
      <c r="BC89">
        <v>43</v>
      </c>
      <c r="BD89">
        <v>0</v>
      </c>
      <c r="BE89">
        <v>0</v>
      </c>
      <c r="BF89">
        <v>0</v>
      </c>
      <c r="BG89">
        <v>0</v>
      </c>
      <c r="BH89">
        <v>0</v>
      </c>
      <c r="BI89">
        <v>18</v>
      </c>
      <c r="BJ89">
        <v>0</v>
      </c>
      <c r="BK89">
        <v>0</v>
      </c>
      <c r="BL89">
        <v>0</v>
      </c>
      <c r="BM89">
        <v>19</v>
      </c>
      <c r="BN89">
        <v>0</v>
      </c>
      <c r="BO89">
        <v>0</v>
      </c>
      <c r="BP89">
        <v>1</v>
      </c>
      <c r="BQ89">
        <v>0</v>
      </c>
      <c r="BR89">
        <v>0</v>
      </c>
      <c r="BS89">
        <v>0</v>
      </c>
    </row>
    <row r="90" spans="1:71" x14ac:dyDescent="0.2">
      <c r="A90" s="1">
        <v>43159</v>
      </c>
      <c r="B90">
        <v>0</v>
      </c>
      <c r="C90">
        <v>0</v>
      </c>
      <c r="D90">
        <v>0</v>
      </c>
      <c r="E90">
        <v>0</v>
      </c>
      <c r="F90">
        <v>0</v>
      </c>
      <c r="G90">
        <v>0</v>
      </c>
      <c r="H90">
        <v>0</v>
      </c>
      <c r="I90">
        <v>0</v>
      </c>
      <c r="J90">
        <v>31</v>
      </c>
      <c r="K90">
        <v>0</v>
      </c>
      <c r="L90">
        <v>0</v>
      </c>
      <c r="M90">
        <v>0</v>
      </c>
      <c r="N90">
        <v>0</v>
      </c>
      <c r="O90">
        <v>0</v>
      </c>
      <c r="P90">
        <v>0</v>
      </c>
      <c r="Q90">
        <v>0</v>
      </c>
      <c r="R90">
        <v>0</v>
      </c>
      <c r="S90">
        <v>27</v>
      </c>
      <c r="T90">
        <v>0</v>
      </c>
      <c r="U90">
        <v>0</v>
      </c>
      <c r="V90">
        <v>0</v>
      </c>
      <c r="W90">
        <v>0</v>
      </c>
      <c r="X90">
        <v>26</v>
      </c>
      <c r="Y90">
        <v>0</v>
      </c>
      <c r="Z90">
        <v>0</v>
      </c>
      <c r="AA90">
        <v>0</v>
      </c>
      <c r="AB90">
        <v>0</v>
      </c>
      <c r="AC90">
        <v>0</v>
      </c>
      <c r="AD90">
        <v>0</v>
      </c>
      <c r="AE90">
        <v>0</v>
      </c>
      <c r="AF90">
        <v>42</v>
      </c>
      <c r="AG90">
        <v>2</v>
      </c>
      <c r="AH90">
        <v>0</v>
      </c>
      <c r="AI90">
        <v>0</v>
      </c>
      <c r="AJ90">
        <v>0</v>
      </c>
      <c r="AK90">
        <v>0</v>
      </c>
      <c r="AL90">
        <v>0</v>
      </c>
      <c r="AM90">
        <v>0</v>
      </c>
      <c r="AN90">
        <v>0</v>
      </c>
      <c r="AO90">
        <v>0</v>
      </c>
      <c r="AP90">
        <v>0</v>
      </c>
      <c r="AQ90">
        <v>0</v>
      </c>
      <c r="AR90">
        <v>0</v>
      </c>
      <c r="AS90">
        <v>70</v>
      </c>
      <c r="AT90">
        <v>0</v>
      </c>
      <c r="AU90">
        <v>11</v>
      </c>
      <c r="AV90">
        <v>0</v>
      </c>
      <c r="AW90">
        <v>0</v>
      </c>
      <c r="AX90">
        <v>41</v>
      </c>
      <c r="AY90">
        <v>0</v>
      </c>
      <c r="AZ90">
        <v>0</v>
      </c>
      <c r="BA90">
        <v>0</v>
      </c>
      <c r="BB90">
        <v>0</v>
      </c>
      <c r="BC90">
        <v>0</v>
      </c>
      <c r="BD90">
        <v>0</v>
      </c>
      <c r="BE90">
        <v>0</v>
      </c>
      <c r="BF90">
        <v>0</v>
      </c>
      <c r="BG90">
        <v>28</v>
      </c>
      <c r="BH90">
        <v>0</v>
      </c>
      <c r="BI90">
        <v>0</v>
      </c>
      <c r="BJ90">
        <v>0</v>
      </c>
      <c r="BK90">
        <v>0</v>
      </c>
      <c r="BL90">
        <v>0</v>
      </c>
      <c r="BM90">
        <v>0</v>
      </c>
      <c r="BN90">
        <v>12</v>
      </c>
      <c r="BO90">
        <v>0</v>
      </c>
      <c r="BP90">
        <v>2</v>
      </c>
      <c r="BQ90">
        <v>0</v>
      </c>
      <c r="BR90">
        <v>0</v>
      </c>
      <c r="BS90">
        <v>0</v>
      </c>
    </row>
    <row r="91" spans="1:71" x14ac:dyDescent="0.2">
      <c r="A91" s="1">
        <v>43190</v>
      </c>
      <c r="B91">
        <v>0</v>
      </c>
      <c r="C91">
        <v>40</v>
      </c>
      <c r="D91">
        <v>0</v>
      </c>
      <c r="E91">
        <v>0</v>
      </c>
      <c r="F91">
        <v>0</v>
      </c>
      <c r="G91">
        <v>0</v>
      </c>
      <c r="H91">
        <v>0</v>
      </c>
      <c r="I91">
        <v>0</v>
      </c>
      <c r="J91">
        <v>20</v>
      </c>
      <c r="K91">
        <v>0</v>
      </c>
      <c r="L91">
        <v>0</v>
      </c>
      <c r="M91">
        <v>0</v>
      </c>
      <c r="N91">
        <v>0</v>
      </c>
      <c r="O91">
        <v>26</v>
      </c>
      <c r="P91">
        <v>10</v>
      </c>
      <c r="Q91">
        <v>0</v>
      </c>
      <c r="R91">
        <v>0</v>
      </c>
      <c r="S91">
        <v>26</v>
      </c>
      <c r="T91">
        <v>0</v>
      </c>
      <c r="U91">
        <v>0</v>
      </c>
      <c r="V91">
        <v>11</v>
      </c>
      <c r="W91">
        <v>1</v>
      </c>
      <c r="X91">
        <v>0</v>
      </c>
      <c r="Y91">
        <v>0</v>
      </c>
      <c r="Z91">
        <v>0</v>
      </c>
      <c r="AA91">
        <v>0</v>
      </c>
      <c r="AB91">
        <v>0</v>
      </c>
      <c r="AC91">
        <v>0</v>
      </c>
      <c r="AD91">
        <v>0</v>
      </c>
      <c r="AE91">
        <v>0</v>
      </c>
      <c r="AF91">
        <v>0</v>
      </c>
      <c r="AG91">
        <v>2</v>
      </c>
      <c r="AH91">
        <v>0</v>
      </c>
      <c r="AI91">
        <v>0</v>
      </c>
      <c r="AJ91">
        <v>0</v>
      </c>
      <c r="AK91">
        <v>0</v>
      </c>
      <c r="AL91">
        <v>0</v>
      </c>
      <c r="AM91">
        <v>0</v>
      </c>
      <c r="AN91">
        <v>0</v>
      </c>
      <c r="AO91">
        <v>0</v>
      </c>
      <c r="AP91">
        <v>52</v>
      </c>
      <c r="AQ91">
        <v>0</v>
      </c>
      <c r="AR91">
        <v>0</v>
      </c>
      <c r="AS91">
        <v>94</v>
      </c>
      <c r="AT91">
        <v>0</v>
      </c>
      <c r="AU91">
        <v>0</v>
      </c>
      <c r="AV91">
        <v>0</v>
      </c>
      <c r="AW91">
        <v>0</v>
      </c>
      <c r="AX91">
        <v>0</v>
      </c>
      <c r="AY91">
        <v>0</v>
      </c>
      <c r="AZ91">
        <v>0</v>
      </c>
      <c r="BA91">
        <v>0</v>
      </c>
      <c r="BB91">
        <v>0</v>
      </c>
      <c r="BC91">
        <v>0</v>
      </c>
      <c r="BD91">
        <v>0</v>
      </c>
      <c r="BE91">
        <v>0</v>
      </c>
      <c r="BF91">
        <v>0</v>
      </c>
      <c r="BG91">
        <v>0</v>
      </c>
      <c r="BH91">
        <v>0</v>
      </c>
      <c r="BI91">
        <v>11</v>
      </c>
      <c r="BJ91">
        <v>0</v>
      </c>
      <c r="BK91">
        <v>0</v>
      </c>
      <c r="BL91">
        <v>10</v>
      </c>
      <c r="BM91">
        <v>0</v>
      </c>
      <c r="BN91">
        <v>7</v>
      </c>
      <c r="BO91">
        <v>0</v>
      </c>
      <c r="BP91">
        <v>2</v>
      </c>
      <c r="BQ91">
        <v>0</v>
      </c>
      <c r="BR91">
        <v>0</v>
      </c>
      <c r="BS91">
        <v>0</v>
      </c>
    </row>
    <row r="92" spans="1:71" x14ac:dyDescent="0.2">
      <c r="A92" s="1">
        <v>43220</v>
      </c>
      <c r="B92">
        <v>0</v>
      </c>
      <c r="C92">
        <v>0</v>
      </c>
      <c r="D92">
        <v>0</v>
      </c>
      <c r="E92">
        <v>6</v>
      </c>
      <c r="F92">
        <v>0</v>
      </c>
      <c r="G92">
        <v>12</v>
      </c>
      <c r="H92">
        <v>0</v>
      </c>
      <c r="I92">
        <v>0</v>
      </c>
      <c r="J92">
        <v>24</v>
      </c>
      <c r="K92">
        <v>0</v>
      </c>
      <c r="L92">
        <v>0</v>
      </c>
      <c r="M92">
        <v>0</v>
      </c>
      <c r="N92">
        <v>0</v>
      </c>
      <c r="O92">
        <v>0</v>
      </c>
      <c r="P92">
        <v>5</v>
      </c>
      <c r="Q92">
        <v>0</v>
      </c>
      <c r="R92">
        <v>0</v>
      </c>
      <c r="S92">
        <v>0</v>
      </c>
      <c r="T92">
        <v>0</v>
      </c>
      <c r="U92">
        <v>0</v>
      </c>
      <c r="V92">
        <v>0</v>
      </c>
      <c r="W92">
        <v>0</v>
      </c>
      <c r="X92">
        <v>21</v>
      </c>
      <c r="Y92">
        <v>0</v>
      </c>
      <c r="Z92">
        <v>0</v>
      </c>
      <c r="AA92">
        <v>19</v>
      </c>
      <c r="AB92">
        <v>21</v>
      </c>
      <c r="AC92">
        <v>0</v>
      </c>
      <c r="AD92">
        <v>0</v>
      </c>
      <c r="AE92">
        <v>23</v>
      </c>
      <c r="AF92">
        <v>0</v>
      </c>
      <c r="AG92">
        <v>2</v>
      </c>
      <c r="AH92">
        <v>21</v>
      </c>
      <c r="AI92">
        <v>9</v>
      </c>
      <c r="AJ92">
        <v>0</v>
      </c>
      <c r="AK92">
        <v>0</v>
      </c>
      <c r="AL92">
        <v>0</v>
      </c>
      <c r="AM92">
        <v>50</v>
      </c>
      <c r="AN92">
        <v>8</v>
      </c>
      <c r="AO92">
        <v>0</v>
      </c>
      <c r="AP92">
        <v>29</v>
      </c>
      <c r="AQ92">
        <v>0</v>
      </c>
      <c r="AR92">
        <v>0</v>
      </c>
      <c r="AS92">
        <v>0</v>
      </c>
      <c r="AT92">
        <v>15</v>
      </c>
      <c r="AU92">
        <v>0</v>
      </c>
      <c r="AV92">
        <v>0</v>
      </c>
      <c r="AW92">
        <v>0</v>
      </c>
      <c r="AX92">
        <v>0</v>
      </c>
      <c r="AY92">
        <v>17</v>
      </c>
      <c r="AZ92">
        <v>0</v>
      </c>
      <c r="BA92">
        <v>0</v>
      </c>
      <c r="BB92">
        <v>0</v>
      </c>
      <c r="BC92">
        <v>0</v>
      </c>
      <c r="BD92">
        <v>0</v>
      </c>
      <c r="BE92">
        <v>0</v>
      </c>
      <c r="BF92">
        <v>0</v>
      </c>
      <c r="BG92">
        <v>0</v>
      </c>
      <c r="BH92">
        <v>0</v>
      </c>
      <c r="BI92">
        <v>0</v>
      </c>
      <c r="BJ92">
        <v>0</v>
      </c>
      <c r="BK92">
        <v>0</v>
      </c>
      <c r="BL92">
        <v>0</v>
      </c>
      <c r="BM92">
        <v>16</v>
      </c>
      <c r="BN92">
        <v>0</v>
      </c>
      <c r="BO92">
        <v>0</v>
      </c>
      <c r="BP92">
        <v>0</v>
      </c>
      <c r="BQ92">
        <v>0</v>
      </c>
      <c r="BR92">
        <v>0</v>
      </c>
      <c r="BS92">
        <v>0</v>
      </c>
    </row>
    <row r="93" spans="1:71" x14ac:dyDescent="0.2">
      <c r="A93" s="1">
        <v>43251</v>
      </c>
      <c r="B93">
        <v>0</v>
      </c>
      <c r="C93">
        <v>0</v>
      </c>
      <c r="D93">
        <v>0</v>
      </c>
      <c r="E93">
        <v>0</v>
      </c>
      <c r="F93">
        <v>0</v>
      </c>
      <c r="G93">
        <v>0</v>
      </c>
      <c r="H93">
        <v>0</v>
      </c>
      <c r="I93">
        <v>0</v>
      </c>
      <c r="J93">
        <v>22</v>
      </c>
      <c r="K93">
        <v>0</v>
      </c>
      <c r="L93">
        <v>0</v>
      </c>
      <c r="M93">
        <v>0</v>
      </c>
      <c r="N93">
        <v>0</v>
      </c>
      <c r="O93">
        <v>0</v>
      </c>
      <c r="P93">
        <v>0</v>
      </c>
      <c r="Q93">
        <v>0</v>
      </c>
      <c r="R93">
        <v>0</v>
      </c>
      <c r="S93">
        <v>0</v>
      </c>
      <c r="T93">
        <v>0</v>
      </c>
      <c r="U93">
        <v>33</v>
      </c>
      <c r="V93">
        <v>0</v>
      </c>
      <c r="W93">
        <v>1</v>
      </c>
      <c r="X93">
        <v>0</v>
      </c>
      <c r="Y93">
        <v>68</v>
      </c>
      <c r="Z93">
        <v>32</v>
      </c>
      <c r="AA93">
        <v>0</v>
      </c>
      <c r="AB93">
        <v>0</v>
      </c>
      <c r="AC93">
        <v>0</v>
      </c>
      <c r="AD93">
        <v>0</v>
      </c>
      <c r="AE93">
        <v>0</v>
      </c>
      <c r="AF93">
        <v>30</v>
      </c>
      <c r="AG93">
        <v>0</v>
      </c>
      <c r="AH93">
        <v>0</v>
      </c>
      <c r="AI93">
        <v>0</v>
      </c>
      <c r="AJ93">
        <v>0</v>
      </c>
      <c r="AK93">
        <v>0</v>
      </c>
      <c r="AL93">
        <v>0</v>
      </c>
      <c r="AM93">
        <v>11</v>
      </c>
      <c r="AN93">
        <v>0</v>
      </c>
      <c r="AO93">
        <v>0</v>
      </c>
      <c r="AP93">
        <v>58</v>
      </c>
      <c r="AQ93">
        <v>15</v>
      </c>
      <c r="AR93">
        <v>0</v>
      </c>
      <c r="AS93">
        <v>28</v>
      </c>
      <c r="AT93">
        <v>0</v>
      </c>
      <c r="AU93">
        <v>10</v>
      </c>
      <c r="AV93">
        <v>0</v>
      </c>
      <c r="AW93">
        <v>62</v>
      </c>
      <c r="AX93">
        <v>0</v>
      </c>
      <c r="AY93">
        <v>0</v>
      </c>
      <c r="AZ93">
        <v>0</v>
      </c>
      <c r="BA93">
        <v>0</v>
      </c>
      <c r="BB93">
        <v>5</v>
      </c>
      <c r="BC93">
        <v>13</v>
      </c>
      <c r="BD93">
        <v>0</v>
      </c>
      <c r="BE93">
        <v>0</v>
      </c>
      <c r="BF93">
        <v>0</v>
      </c>
      <c r="BG93">
        <v>0</v>
      </c>
      <c r="BH93">
        <v>0</v>
      </c>
      <c r="BI93">
        <v>0</v>
      </c>
      <c r="BJ93">
        <v>12</v>
      </c>
      <c r="BK93">
        <v>0</v>
      </c>
      <c r="BL93">
        <v>0</v>
      </c>
      <c r="BM93">
        <v>0</v>
      </c>
      <c r="BN93">
        <v>0</v>
      </c>
      <c r="BO93">
        <v>0</v>
      </c>
      <c r="BP93">
        <v>1</v>
      </c>
      <c r="BQ93">
        <v>0</v>
      </c>
      <c r="BR93">
        <v>56</v>
      </c>
      <c r="BS93">
        <v>0</v>
      </c>
    </row>
    <row r="94" spans="1:71" x14ac:dyDescent="0.2">
      <c r="A94" s="1">
        <v>43281</v>
      </c>
      <c r="B94">
        <v>0</v>
      </c>
      <c r="C94">
        <v>0</v>
      </c>
      <c r="D94">
        <v>0</v>
      </c>
      <c r="E94">
        <v>0</v>
      </c>
      <c r="F94">
        <v>0</v>
      </c>
      <c r="G94">
        <v>0</v>
      </c>
      <c r="H94">
        <v>0</v>
      </c>
      <c r="I94">
        <v>0</v>
      </c>
      <c r="J94">
        <v>27</v>
      </c>
      <c r="K94">
        <v>0</v>
      </c>
      <c r="L94">
        <v>0</v>
      </c>
      <c r="M94">
        <v>0</v>
      </c>
      <c r="N94">
        <v>0</v>
      </c>
      <c r="O94">
        <v>0</v>
      </c>
      <c r="P94">
        <v>7</v>
      </c>
      <c r="Q94">
        <v>0</v>
      </c>
      <c r="R94">
        <v>0</v>
      </c>
      <c r="S94">
        <v>0</v>
      </c>
      <c r="T94">
        <v>6</v>
      </c>
      <c r="U94">
        <v>0</v>
      </c>
      <c r="V94">
        <v>0</v>
      </c>
      <c r="W94">
        <v>2</v>
      </c>
      <c r="X94">
        <v>0</v>
      </c>
      <c r="Y94">
        <v>0</v>
      </c>
      <c r="Z94">
        <v>0</v>
      </c>
      <c r="AA94">
        <v>0</v>
      </c>
      <c r="AB94">
        <v>0</v>
      </c>
      <c r="AC94">
        <v>25</v>
      </c>
      <c r="AD94">
        <v>0</v>
      </c>
      <c r="AE94">
        <v>0</v>
      </c>
      <c r="AF94">
        <v>0</v>
      </c>
      <c r="AG94">
        <v>2</v>
      </c>
      <c r="AH94">
        <v>0</v>
      </c>
      <c r="AI94">
        <v>11</v>
      </c>
      <c r="AJ94">
        <v>0</v>
      </c>
      <c r="AK94">
        <v>0</v>
      </c>
      <c r="AL94">
        <v>21</v>
      </c>
      <c r="AM94">
        <v>0</v>
      </c>
      <c r="AN94">
        <v>0</v>
      </c>
      <c r="AO94">
        <v>0</v>
      </c>
      <c r="AP94">
        <v>0</v>
      </c>
      <c r="AQ94">
        <v>0</v>
      </c>
      <c r="AR94">
        <v>0</v>
      </c>
      <c r="AS94">
        <v>0</v>
      </c>
      <c r="AT94">
        <v>16</v>
      </c>
      <c r="AU94">
        <v>0</v>
      </c>
      <c r="AV94">
        <v>0</v>
      </c>
      <c r="AW94">
        <v>0</v>
      </c>
      <c r="AX94">
        <v>33</v>
      </c>
      <c r="AY94">
        <v>0</v>
      </c>
      <c r="AZ94">
        <v>0</v>
      </c>
      <c r="BA94">
        <v>0</v>
      </c>
      <c r="BB94">
        <v>6</v>
      </c>
      <c r="BC94">
        <v>0</v>
      </c>
      <c r="BD94">
        <v>0</v>
      </c>
      <c r="BE94">
        <v>0</v>
      </c>
      <c r="BF94">
        <v>0</v>
      </c>
      <c r="BG94">
        <v>0</v>
      </c>
      <c r="BH94">
        <v>0</v>
      </c>
      <c r="BI94">
        <v>0</v>
      </c>
      <c r="BJ94">
        <v>0</v>
      </c>
      <c r="BK94">
        <v>0</v>
      </c>
      <c r="BL94">
        <v>0</v>
      </c>
      <c r="BM94">
        <v>0</v>
      </c>
      <c r="BN94">
        <v>0</v>
      </c>
      <c r="BO94">
        <v>0</v>
      </c>
      <c r="BP94">
        <v>1</v>
      </c>
      <c r="BQ94">
        <v>100</v>
      </c>
      <c r="BR94">
        <v>0</v>
      </c>
      <c r="BS94">
        <v>0</v>
      </c>
    </row>
    <row r="95" spans="1:71" x14ac:dyDescent="0.2">
      <c r="A95" s="1">
        <v>43312</v>
      </c>
      <c r="B95">
        <v>0</v>
      </c>
      <c r="C95">
        <v>0</v>
      </c>
      <c r="D95">
        <v>0</v>
      </c>
      <c r="E95">
        <v>9</v>
      </c>
      <c r="F95">
        <v>0</v>
      </c>
      <c r="G95">
        <v>0</v>
      </c>
      <c r="H95">
        <v>65</v>
      </c>
      <c r="I95">
        <v>0</v>
      </c>
      <c r="J95">
        <v>16</v>
      </c>
      <c r="K95">
        <v>0</v>
      </c>
      <c r="L95">
        <v>0</v>
      </c>
      <c r="M95">
        <v>0</v>
      </c>
      <c r="N95">
        <v>0</v>
      </c>
      <c r="O95">
        <v>0</v>
      </c>
      <c r="P95">
        <v>0</v>
      </c>
      <c r="Q95">
        <v>0</v>
      </c>
      <c r="R95">
        <v>0</v>
      </c>
      <c r="S95">
        <v>0</v>
      </c>
      <c r="T95">
        <v>0</v>
      </c>
      <c r="U95">
        <v>0</v>
      </c>
      <c r="V95">
        <v>0</v>
      </c>
      <c r="W95">
        <v>1</v>
      </c>
      <c r="X95">
        <v>0</v>
      </c>
      <c r="Y95">
        <v>0</v>
      </c>
      <c r="Z95">
        <v>0</v>
      </c>
      <c r="AA95">
        <v>0</v>
      </c>
      <c r="AB95">
        <v>0</v>
      </c>
      <c r="AC95">
        <v>0</v>
      </c>
      <c r="AD95">
        <v>0</v>
      </c>
      <c r="AE95">
        <v>0</v>
      </c>
      <c r="AF95">
        <v>0</v>
      </c>
      <c r="AG95">
        <v>1</v>
      </c>
      <c r="AH95">
        <v>0</v>
      </c>
      <c r="AI95">
        <v>0</v>
      </c>
      <c r="AJ95">
        <v>88</v>
      </c>
      <c r="AK95">
        <v>20</v>
      </c>
      <c r="AL95">
        <v>0</v>
      </c>
      <c r="AM95">
        <v>0</v>
      </c>
      <c r="AN95">
        <v>0</v>
      </c>
      <c r="AO95">
        <v>0</v>
      </c>
      <c r="AP95">
        <v>0</v>
      </c>
      <c r="AQ95">
        <v>0</v>
      </c>
      <c r="AR95">
        <v>0</v>
      </c>
      <c r="AS95">
        <v>0</v>
      </c>
      <c r="AT95">
        <v>0</v>
      </c>
      <c r="AU95">
        <v>0</v>
      </c>
      <c r="AV95">
        <v>4</v>
      </c>
      <c r="AW95">
        <v>40</v>
      </c>
      <c r="AX95">
        <v>12</v>
      </c>
      <c r="AY95">
        <v>100</v>
      </c>
      <c r="AZ95">
        <v>0</v>
      </c>
      <c r="BA95">
        <v>0</v>
      </c>
      <c r="BB95">
        <v>0</v>
      </c>
      <c r="BC95">
        <v>17</v>
      </c>
      <c r="BD95">
        <v>0</v>
      </c>
      <c r="BE95">
        <v>0</v>
      </c>
      <c r="BF95">
        <v>0</v>
      </c>
      <c r="BG95">
        <v>0</v>
      </c>
      <c r="BH95">
        <v>0</v>
      </c>
      <c r="BI95">
        <v>0</v>
      </c>
      <c r="BJ95">
        <v>0</v>
      </c>
      <c r="BK95">
        <v>40</v>
      </c>
      <c r="BL95">
        <v>0</v>
      </c>
      <c r="BM95">
        <v>0</v>
      </c>
      <c r="BN95">
        <v>0</v>
      </c>
      <c r="BO95">
        <v>0</v>
      </c>
      <c r="BP95">
        <v>2</v>
      </c>
      <c r="BQ95">
        <v>0</v>
      </c>
      <c r="BR95">
        <v>0</v>
      </c>
      <c r="BS95">
        <v>0</v>
      </c>
    </row>
    <row r="96" spans="1:71" x14ac:dyDescent="0.2">
      <c r="A96" s="1">
        <v>43343</v>
      </c>
      <c r="B96">
        <v>0</v>
      </c>
      <c r="C96">
        <v>37</v>
      </c>
      <c r="D96">
        <v>0</v>
      </c>
      <c r="E96">
        <v>0</v>
      </c>
      <c r="F96">
        <v>0</v>
      </c>
      <c r="G96">
        <v>0</v>
      </c>
      <c r="H96">
        <v>0</v>
      </c>
      <c r="I96">
        <v>0</v>
      </c>
      <c r="J96">
        <v>22</v>
      </c>
      <c r="K96">
        <v>0</v>
      </c>
      <c r="L96">
        <v>0</v>
      </c>
      <c r="M96">
        <v>0</v>
      </c>
      <c r="N96">
        <v>23</v>
      </c>
      <c r="O96">
        <v>0</v>
      </c>
      <c r="P96">
        <v>4</v>
      </c>
      <c r="Q96">
        <v>0</v>
      </c>
      <c r="R96">
        <v>0</v>
      </c>
      <c r="S96">
        <v>0</v>
      </c>
      <c r="T96">
        <v>9</v>
      </c>
      <c r="U96">
        <v>0</v>
      </c>
      <c r="V96">
        <v>0</v>
      </c>
      <c r="W96">
        <v>2</v>
      </c>
      <c r="X96">
        <v>0</v>
      </c>
      <c r="Y96">
        <v>0</v>
      </c>
      <c r="Z96">
        <v>0</v>
      </c>
      <c r="AA96">
        <v>0</v>
      </c>
      <c r="AB96">
        <v>0</v>
      </c>
      <c r="AC96">
        <v>0</v>
      </c>
      <c r="AD96">
        <v>0</v>
      </c>
      <c r="AE96">
        <v>0</v>
      </c>
      <c r="AF96">
        <v>0</v>
      </c>
      <c r="AG96">
        <v>1</v>
      </c>
      <c r="AH96">
        <v>0</v>
      </c>
      <c r="AI96">
        <v>0</v>
      </c>
      <c r="AJ96">
        <v>0</v>
      </c>
      <c r="AK96">
        <v>53</v>
      </c>
      <c r="AL96">
        <v>0</v>
      </c>
      <c r="AM96">
        <v>0</v>
      </c>
      <c r="AN96">
        <v>5</v>
      </c>
      <c r="AO96">
        <v>0</v>
      </c>
      <c r="AP96">
        <v>0</v>
      </c>
      <c r="AQ96">
        <v>0</v>
      </c>
      <c r="AR96">
        <v>0</v>
      </c>
      <c r="AS96">
        <v>0</v>
      </c>
      <c r="AT96">
        <v>0</v>
      </c>
      <c r="AU96">
        <v>9</v>
      </c>
      <c r="AV96">
        <v>0</v>
      </c>
      <c r="AW96">
        <v>0</v>
      </c>
      <c r="AX96">
        <v>0</v>
      </c>
      <c r="AY96">
        <v>0</v>
      </c>
      <c r="AZ96">
        <v>0</v>
      </c>
      <c r="BA96">
        <v>0</v>
      </c>
      <c r="BB96">
        <v>6</v>
      </c>
      <c r="BC96">
        <v>0</v>
      </c>
      <c r="BD96">
        <v>0</v>
      </c>
      <c r="BE96">
        <v>0</v>
      </c>
      <c r="BF96">
        <v>0</v>
      </c>
      <c r="BG96">
        <v>0</v>
      </c>
      <c r="BH96">
        <v>0</v>
      </c>
      <c r="BI96">
        <v>0</v>
      </c>
      <c r="BJ96">
        <v>20</v>
      </c>
      <c r="BK96">
        <v>0</v>
      </c>
      <c r="BL96">
        <v>0</v>
      </c>
      <c r="BM96">
        <v>0</v>
      </c>
      <c r="BN96">
        <v>0</v>
      </c>
      <c r="BO96">
        <v>0</v>
      </c>
      <c r="BP96">
        <v>1</v>
      </c>
      <c r="BQ96">
        <v>0</v>
      </c>
      <c r="BR96">
        <v>0</v>
      </c>
      <c r="BS96">
        <v>0</v>
      </c>
    </row>
    <row r="97" spans="1:71" x14ac:dyDescent="0.2">
      <c r="A97" s="1">
        <v>43373</v>
      </c>
      <c r="B97">
        <v>0</v>
      </c>
      <c r="C97">
        <v>0</v>
      </c>
      <c r="D97">
        <v>0</v>
      </c>
      <c r="E97">
        <v>0</v>
      </c>
      <c r="F97">
        <v>12</v>
      </c>
      <c r="G97">
        <v>0</v>
      </c>
      <c r="H97">
        <v>38</v>
      </c>
      <c r="I97">
        <v>29</v>
      </c>
      <c r="J97">
        <v>27</v>
      </c>
      <c r="K97">
        <v>0</v>
      </c>
      <c r="L97">
        <v>0</v>
      </c>
      <c r="M97">
        <v>0</v>
      </c>
      <c r="N97">
        <v>0</v>
      </c>
      <c r="O97">
        <v>0</v>
      </c>
      <c r="P97">
        <v>6</v>
      </c>
      <c r="Q97">
        <v>21</v>
      </c>
      <c r="R97">
        <v>0</v>
      </c>
      <c r="S97">
        <v>24</v>
      </c>
      <c r="T97">
        <v>0</v>
      </c>
      <c r="U97">
        <v>0</v>
      </c>
      <c r="V97">
        <v>0</v>
      </c>
      <c r="W97">
        <v>1</v>
      </c>
      <c r="X97">
        <v>0</v>
      </c>
      <c r="Y97">
        <v>0</v>
      </c>
      <c r="Z97">
        <v>100</v>
      </c>
      <c r="AA97">
        <v>0</v>
      </c>
      <c r="AB97">
        <v>0</v>
      </c>
      <c r="AC97">
        <v>0</v>
      </c>
      <c r="AD97">
        <v>0</v>
      </c>
      <c r="AE97">
        <v>0</v>
      </c>
      <c r="AF97">
        <v>0</v>
      </c>
      <c r="AG97">
        <v>2</v>
      </c>
      <c r="AH97">
        <v>0</v>
      </c>
      <c r="AI97">
        <v>0</v>
      </c>
      <c r="AJ97">
        <v>26</v>
      </c>
      <c r="AK97">
        <v>0</v>
      </c>
      <c r="AL97">
        <v>0</v>
      </c>
      <c r="AM97">
        <v>0</v>
      </c>
      <c r="AN97">
        <v>4</v>
      </c>
      <c r="AO97">
        <v>0</v>
      </c>
      <c r="AP97">
        <v>52</v>
      </c>
      <c r="AQ97">
        <v>0</v>
      </c>
      <c r="AR97">
        <v>0</v>
      </c>
      <c r="AS97">
        <v>0</v>
      </c>
      <c r="AT97">
        <v>0</v>
      </c>
      <c r="AU97">
        <v>0</v>
      </c>
      <c r="AV97">
        <v>0</v>
      </c>
      <c r="AW97">
        <v>0</v>
      </c>
      <c r="AX97">
        <v>0</v>
      </c>
      <c r="AY97">
        <v>34</v>
      </c>
      <c r="AZ97">
        <v>0</v>
      </c>
      <c r="BA97">
        <v>0</v>
      </c>
      <c r="BB97">
        <v>0</v>
      </c>
      <c r="BC97">
        <v>0</v>
      </c>
      <c r="BD97">
        <v>0</v>
      </c>
      <c r="BE97">
        <v>0</v>
      </c>
      <c r="BF97">
        <v>0</v>
      </c>
      <c r="BG97">
        <v>77</v>
      </c>
      <c r="BH97">
        <v>0</v>
      </c>
      <c r="BI97">
        <v>0</v>
      </c>
      <c r="BJ97">
        <v>0</v>
      </c>
      <c r="BK97">
        <v>0</v>
      </c>
      <c r="BL97">
        <v>0</v>
      </c>
      <c r="BM97">
        <v>0</v>
      </c>
      <c r="BN97">
        <v>0</v>
      </c>
      <c r="BO97">
        <v>0</v>
      </c>
      <c r="BP97">
        <v>1</v>
      </c>
      <c r="BQ97">
        <v>54</v>
      </c>
      <c r="BR97">
        <v>0</v>
      </c>
      <c r="BS97">
        <v>0</v>
      </c>
    </row>
    <row r="98" spans="1:71" x14ac:dyDescent="0.2">
      <c r="A98" s="1">
        <v>43404</v>
      </c>
      <c r="B98">
        <v>0</v>
      </c>
      <c r="C98">
        <v>0</v>
      </c>
      <c r="D98">
        <v>0</v>
      </c>
      <c r="E98">
        <v>0</v>
      </c>
      <c r="F98">
        <v>0</v>
      </c>
      <c r="G98">
        <v>0</v>
      </c>
      <c r="H98">
        <v>59</v>
      </c>
      <c r="I98">
        <v>8</v>
      </c>
      <c r="J98">
        <v>15</v>
      </c>
      <c r="K98">
        <v>0</v>
      </c>
      <c r="L98">
        <v>0</v>
      </c>
      <c r="M98">
        <v>0</v>
      </c>
      <c r="N98">
        <v>25</v>
      </c>
      <c r="O98">
        <v>65</v>
      </c>
      <c r="P98">
        <v>0</v>
      </c>
      <c r="Q98">
        <v>35</v>
      </c>
      <c r="R98">
        <v>0</v>
      </c>
      <c r="S98">
        <v>33</v>
      </c>
      <c r="T98">
        <v>0</v>
      </c>
      <c r="U98">
        <v>20</v>
      </c>
      <c r="V98">
        <v>7</v>
      </c>
      <c r="W98">
        <v>0</v>
      </c>
      <c r="X98">
        <v>0</v>
      </c>
      <c r="Y98">
        <v>0</v>
      </c>
      <c r="Z98">
        <v>0</v>
      </c>
      <c r="AA98">
        <v>0</v>
      </c>
      <c r="AB98">
        <v>0</v>
      </c>
      <c r="AC98">
        <v>0</v>
      </c>
      <c r="AD98">
        <v>0</v>
      </c>
      <c r="AE98">
        <v>17</v>
      </c>
      <c r="AF98">
        <v>46</v>
      </c>
      <c r="AG98">
        <v>0</v>
      </c>
      <c r="AH98">
        <v>0</v>
      </c>
      <c r="AI98">
        <v>0</v>
      </c>
      <c r="AJ98">
        <v>0</v>
      </c>
      <c r="AK98">
        <v>0</v>
      </c>
      <c r="AL98">
        <v>0</v>
      </c>
      <c r="AM98">
        <v>0</v>
      </c>
      <c r="AN98">
        <v>0</v>
      </c>
      <c r="AO98">
        <v>0</v>
      </c>
      <c r="AP98">
        <v>32</v>
      </c>
      <c r="AQ98">
        <v>0</v>
      </c>
      <c r="AR98">
        <v>0</v>
      </c>
      <c r="AS98">
        <v>0</v>
      </c>
      <c r="AT98">
        <v>28</v>
      </c>
      <c r="AU98">
        <v>0</v>
      </c>
      <c r="AV98">
        <v>0</v>
      </c>
      <c r="AW98">
        <v>0</v>
      </c>
      <c r="AX98">
        <v>27</v>
      </c>
      <c r="AY98">
        <v>0</v>
      </c>
      <c r="AZ98">
        <v>0</v>
      </c>
      <c r="BA98">
        <v>0</v>
      </c>
      <c r="BB98">
        <v>0</v>
      </c>
      <c r="BC98">
        <v>0</v>
      </c>
      <c r="BD98">
        <v>0</v>
      </c>
      <c r="BE98">
        <v>0</v>
      </c>
      <c r="BF98">
        <v>0</v>
      </c>
      <c r="BG98">
        <v>0</v>
      </c>
      <c r="BH98">
        <v>0</v>
      </c>
      <c r="BI98">
        <v>0</v>
      </c>
      <c r="BJ98">
        <v>0</v>
      </c>
      <c r="BK98">
        <v>0</v>
      </c>
      <c r="BL98">
        <v>0</v>
      </c>
      <c r="BM98">
        <v>0</v>
      </c>
      <c r="BN98">
        <v>0</v>
      </c>
      <c r="BO98">
        <v>0</v>
      </c>
      <c r="BP98">
        <v>1</v>
      </c>
      <c r="BQ98">
        <v>0</v>
      </c>
      <c r="BR98">
        <v>0</v>
      </c>
      <c r="BS98">
        <v>0</v>
      </c>
    </row>
    <row r="99" spans="1:71" x14ac:dyDescent="0.2">
      <c r="A99" s="1">
        <v>43434</v>
      </c>
      <c r="B99">
        <v>0</v>
      </c>
      <c r="C99">
        <v>0</v>
      </c>
      <c r="D99">
        <v>0</v>
      </c>
      <c r="E99">
        <v>5</v>
      </c>
      <c r="F99">
        <v>16</v>
      </c>
      <c r="G99">
        <v>0</v>
      </c>
      <c r="H99">
        <v>40</v>
      </c>
      <c r="I99">
        <v>14</v>
      </c>
      <c r="J99">
        <v>30</v>
      </c>
      <c r="K99">
        <v>14</v>
      </c>
      <c r="L99">
        <v>0</v>
      </c>
      <c r="M99">
        <v>0</v>
      </c>
      <c r="N99">
        <v>43</v>
      </c>
      <c r="O99">
        <v>0</v>
      </c>
      <c r="P99">
        <v>5</v>
      </c>
      <c r="Q99">
        <v>0</v>
      </c>
      <c r="R99">
        <v>0</v>
      </c>
      <c r="S99">
        <v>0</v>
      </c>
      <c r="T99">
        <v>7</v>
      </c>
      <c r="U99">
        <v>0</v>
      </c>
      <c r="V99">
        <v>11</v>
      </c>
      <c r="W99">
        <v>1</v>
      </c>
      <c r="X99">
        <v>0</v>
      </c>
      <c r="Y99">
        <v>38</v>
      </c>
      <c r="Z99">
        <v>0</v>
      </c>
      <c r="AA99">
        <v>0</v>
      </c>
      <c r="AB99">
        <v>0</v>
      </c>
      <c r="AC99">
        <v>0</v>
      </c>
      <c r="AD99">
        <v>0</v>
      </c>
      <c r="AE99">
        <v>0</v>
      </c>
      <c r="AF99">
        <v>0</v>
      </c>
      <c r="AG99">
        <v>1</v>
      </c>
      <c r="AH99">
        <v>0</v>
      </c>
      <c r="AI99">
        <v>0</v>
      </c>
      <c r="AJ99">
        <v>0</v>
      </c>
      <c r="AK99">
        <v>100</v>
      </c>
      <c r="AL99">
        <v>10</v>
      </c>
      <c r="AM99">
        <v>9</v>
      </c>
      <c r="AN99">
        <v>7</v>
      </c>
      <c r="AO99">
        <v>0</v>
      </c>
      <c r="AP99">
        <v>0</v>
      </c>
      <c r="AQ99">
        <v>0</v>
      </c>
      <c r="AR99">
        <v>23</v>
      </c>
      <c r="AS99">
        <v>0</v>
      </c>
      <c r="AT99">
        <v>0</v>
      </c>
      <c r="AU99">
        <v>0</v>
      </c>
      <c r="AV99">
        <v>6</v>
      </c>
      <c r="AW99">
        <v>0</v>
      </c>
      <c r="AX99">
        <v>0</v>
      </c>
      <c r="AY99">
        <v>0</v>
      </c>
      <c r="AZ99">
        <v>0</v>
      </c>
      <c r="BA99">
        <v>0</v>
      </c>
      <c r="BB99">
        <v>8</v>
      </c>
      <c r="BC99">
        <v>0</v>
      </c>
      <c r="BD99">
        <v>0</v>
      </c>
      <c r="BE99">
        <v>0</v>
      </c>
      <c r="BF99">
        <v>0</v>
      </c>
      <c r="BG99">
        <v>0</v>
      </c>
      <c r="BH99">
        <v>0</v>
      </c>
      <c r="BI99">
        <v>24</v>
      </c>
      <c r="BJ99">
        <v>0</v>
      </c>
      <c r="BK99">
        <v>0</v>
      </c>
      <c r="BL99">
        <v>11</v>
      </c>
      <c r="BM99">
        <v>0</v>
      </c>
      <c r="BN99">
        <v>9</v>
      </c>
      <c r="BO99">
        <v>0</v>
      </c>
      <c r="BP99">
        <v>2</v>
      </c>
      <c r="BQ99">
        <v>0</v>
      </c>
      <c r="BR99">
        <v>0</v>
      </c>
      <c r="BS99">
        <v>0</v>
      </c>
    </row>
    <row r="100" spans="1:71" x14ac:dyDescent="0.2">
      <c r="A100" s="1">
        <v>43465</v>
      </c>
      <c r="B100">
        <v>0</v>
      </c>
      <c r="C100">
        <v>0</v>
      </c>
      <c r="D100">
        <v>0</v>
      </c>
      <c r="E100">
        <v>0</v>
      </c>
      <c r="F100">
        <v>0</v>
      </c>
      <c r="G100">
        <v>0</v>
      </c>
      <c r="H100">
        <v>0</v>
      </c>
      <c r="I100">
        <v>0</v>
      </c>
      <c r="J100">
        <v>19</v>
      </c>
      <c r="K100">
        <v>0</v>
      </c>
      <c r="L100">
        <v>0</v>
      </c>
      <c r="M100">
        <v>0</v>
      </c>
      <c r="N100">
        <v>0</v>
      </c>
      <c r="O100">
        <v>0</v>
      </c>
      <c r="P100">
        <v>5</v>
      </c>
      <c r="Q100">
        <v>0</v>
      </c>
      <c r="R100">
        <v>0</v>
      </c>
      <c r="S100">
        <v>0</v>
      </c>
      <c r="T100">
        <v>0</v>
      </c>
      <c r="U100">
        <v>0</v>
      </c>
      <c r="V100">
        <v>0</v>
      </c>
      <c r="W100">
        <v>0</v>
      </c>
      <c r="X100">
        <v>0</v>
      </c>
      <c r="Y100">
        <v>45</v>
      </c>
      <c r="Z100">
        <v>0</v>
      </c>
      <c r="AA100">
        <v>0</v>
      </c>
      <c r="AB100">
        <v>0</v>
      </c>
      <c r="AC100">
        <v>0</v>
      </c>
      <c r="AD100">
        <v>0</v>
      </c>
      <c r="AE100">
        <v>0</v>
      </c>
      <c r="AF100">
        <v>0</v>
      </c>
      <c r="AG100">
        <v>1</v>
      </c>
      <c r="AH100">
        <v>0</v>
      </c>
      <c r="AI100">
        <v>0</v>
      </c>
      <c r="AJ100">
        <v>0</v>
      </c>
      <c r="AK100">
        <v>0</v>
      </c>
      <c r="AL100">
        <v>0</v>
      </c>
      <c r="AM100">
        <v>0</v>
      </c>
      <c r="AN100">
        <v>11</v>
      </c>
      <c r="AO100">
        <v>0</v>
      </c>
      <c r="AP100">
        <v>0</v>
      </c>
      <c r="AQ100">
        <v>0</v>
      </c>
      <c r="AR100">
        <v>0</v>
      </c>
      <c r="AS100">
        <v>0</v>
      </c>
      <c r="AT100">
        <v>0</v>
      </c>
      <c r="AU100">
        <v>0</v>
      </c>
      <c r="AV100">
        <v>0</v>
      </c>
      <c r="AW100">
        <v>0</v>
      </c>
      <c r="AX100">
        <v>17</v>
      </c>
      <c r="AY100">
        <v>0</v>
      </c>
      <c r="AZ100">
        <v>0</v>
      </c>
      <c r="BA100">
        <v>0</v>
      </c>
      <c r="BB100">
        <v>0</v>
      </c>
      <c r="BC100">
        <v>0</v>
      </c>
      <c r="BD100">
        <v>0</v>
      </c>
      <c r="BE100">
        <v>0</v>
      </c>
      <c r="BF100">
        <v>0</v>
      </c>
      <c r="BG100">
        <v>0</v>
      </c>
      <c r="BH100">
        <v>0</v>
      </c>
      <c r="BI100">
        <v>11</v>
      </c>
      <c r="BJ100">
        <v>0</v>
      </c>
      <c r="BK100">
        <v>0</v>
      </c>
      <c r="BL100">
        <v>0</v>
      </c>
      <c r="BM100">
        <v>0</v>
      </c>
      <c r="BN100">
        <v>0</v>
      </c>
      <c r="BO100">
        <v>0</v>
      </c>
      <c r="BP100">
        <v>1</v>
      </c>
      <c r="BQ100">
        <v>0</v>
      </c>
      <c r="BR100">
        <v>0</v>
      </c>
      <c r="BS100">
        <v>24</v>
      </c>
    </row>
    <row r="101" spans="1:71" x14ac:dyDescent="0.2">
      <c r="A101" s="1">
        <v>43496</v>
      </c>
      <c r="B101">
        <v>0</v>
      </c>
      <c r="C101">
        <v>63</v>
      </c>
      <c r="D101">
        <v>0</v>
      </c>
      <c r="E101">
        <v>7</v>
      </c>
      <c r="F101">
        <v>0</v>
      </c>
      <c r="G101">
        <v>0</v>
      </c>
      <c r="H101">
        <v>32</v>
      </c>
      <c r="I101">
        <v>0</v>
      </c>
      <c r="J101">
        <v>40</v>
      </c>
      <c r="K101">
        <v>20</v>
      </c>
      <c r="L101">
        <v>0</v>
      </c>
      <c r="M101">
        <v>0</v>
      </c>
      <c r="N101">
        <v>0</v>
      </c>
      <c r="O101">
        <v>49</v>
      </c>
      <c r="P101">
        <v>0</v>
      </c>
      <c r="Q101">
        <v>0</v>
      </c>
      <c r="R101">
        <v>0</v>
      </c>
      <c r="S101">
        <v>22</v>
      </c>
      <c r="T101">
        <v>5</v>
      </c>
      <c r="U101">
        <v>23</v>
      </c>
      <c r="V101">
        <v>0</v>
      </c>
      <c r="W101">
        <v>0</v>
      </c>
      <c r="X101">
        <v>0</v>
      </c>
      <c r="Y101">
        <v>36</v>
      </c>
      <c r="Z101">
        <v>0</v>
      </c>
      <c r="AA101">
        <v>0</v>
      </c>
      <c r="AB101">
        <v>0</v>
      </c>
      <c r="AC101">
        <v>0</v>
      </c>
      <c r="AD101">
        <v>0</v>
      </c>
      <c r="AE101">
        <v>0</v>
      </c>
      <c r="AF101">
        <v>45</v>
      </c>
      <c r="AG101">
        <v>1</v>
      </c>
      <c r="AH101">
        <v>0</v>
      </c>
      <c r="AI101">
        <v>0</v>
      </c>
      <c r="AJ101">
        <v>0</v>
      </c>
      <c r="AK101">
        <v>0</v>
      </c>
      <c r="AL101">
        <v>5</v>
      </c>
      <c r="AM101">
        <v>11</v>
      </c>
      <c r="AN101">
        <v>18</v>
      </c>
      <c r="AO101">
        <v>0</v>
      </c>
      <c r="AP101">
        <v>48</v>
      </c>
      <c r="AQ101">
        <v>0</v>
      </c>
      <c r="AR101">
        <v>0</v>
      </c>
      <c r="AS101">
        <v>0</v>
      </c>
      <c r="AT101">
        <v>0</v>
      </c>
      <c r="AU101">
        <v>0</v>
      </c>
      <c r="AV101">
        <v>0</v>
      </c>
      <c r="AW101">
        <v>0</v>
      </c>
      <c r="AX101">
        <v>0</v>
      </c>
      <c r="AY101">
        <v>0</v>
      </c>
      <c r="AZ101">
        <v>0</v>
      </c>
      <c r="BA101">
        <v>0</v>
      </c>
      <c r="BB101">
        <v>0</v>
      </c>
      <c r="BC101">
        <v>0</v>
      </c>
      <c r="BD101">
        <v>0</v>
      </c>
      <c r="BE101">
        <v>0</v>
      </c>
      <c r="BF101">
        <v>0</v>
      </c>
      <c r="BG101">
        <v>47</v>
      </c>
      <c r="BH101">
        <v>0</v>
      </c>
      <c r="BI101">
        <v>0</v>
      </c>
      <c r="BJ101">
        <v>0</v>
      </c>
      <c r="BK101">
        <v>0</v>
      </c>
      <c r="BL101">
        <v>0</v>
      </c>
      <c r="BM101">
        <v>0</v>
      </c>
      <c r="BN101">
        <v>0</v>
      </c>
      <c r="BO101">
        <v>0</v>
      </c>
      <c r="BP101">
        <v>2</v>
      </c>
      <c r="BQ101">
        <v>0</v>
      </c>
      <c r="BR101">
        <v>0</v>
      </c>
      <c r="BS101">
        <v>0</v>
      </c>
    </row>
    <row r="102" spans="1:71" x14ac:dyDescent="0.2">
      <c r="A102" s="1">
        <v>43524</v>
      </c>
      <c r="B102">
        <v>0</v>
      </c>
      <c r="C102">
        <v>36</v>
      </c>
      <c r="D102">
        <v>0</v>
      </c>
      <c r="E102">
        <v>0</v>
      </c>
      <c r="F102">
        <v>0</v>
      </c>
      <c r="G102">
        <v>21</v>
      </c>
      <c r="H102">
        <v>0</v>
      </c>
      <c r="I102">
        <v>37</v>
      </c>
      <c r="J102">
        <v>24</v>
      </c>
      <c r="K102">
        <v>0</v>
      </c>
      <c r="L102">
        <v>0</v>
      </c>
      <c r="M102">
        <v>0</v>
      </c>
      <c r="N102">
        <v>0</v>
      </c>
      <c r="O102">
        <v>0</v>
      </c>
      <c r="P102">
        <v>5</v>
      </c>
      <c r="Q102">
        <v>0</v>
      </c>
      <c r="R102">
        <v>18</v>
      </c>
      <c r="S102">
        <v>0</v>
      </c>
      <c r="T102">
        <v>4</v>
      </c>
      <c r="U102">
        <v>44</v>
      </c>
      <c r="V102">
        <v>10</v>
      </c>
      <c r="W102">
        <v>0</v>
      </c>
      <c r="X102">
        <v>0</v>
      </c>
      <c r="Y102">
        <v>0</v>
      </c>
      <c r="Z102">
        <v>0</v>
      </c>
      <c r="AA102">
        <v>38</v>
      </c>
      <c r="AB102">
        <v>0</v>
      </c>
      <c r="AC102">
        <v>0</v>
      </c>
      <c r="AD102">
        <v>0</v>
      </c>
      <c r="AE102">
        <v>0</v>
      </c>
      <c r="AF102">
        <v>45</v>
      </c>
      <c r="AG102">
        <v>0</v>
      </c>
      <c r="AH102">
        <v>0</v>
      </c>
      <c r="AI102">
        <v>14</v>
      </c>
      <c r="AJ102">
        <v>14</v>
      </c>
      <c r="AK102">
        <v>0</v>
      </c>
      <c r="AL102">
        <v>7</v>
      </c>
      <c r="AM102">
        <v>0</v>
      </c>
      <c r="AN102">
        <v>0</v>
      </c>
      <c r="AO102">
        <v>0</v>
      </c>
      <c r="AP102">
        <v>0</v>
      </c>
      <c r="AQ102">
        <v>0</v>
      </c>
      <c r="AR102">
        <v>0</v>
      </c>
      <c r="AS102">
        <v>35</v>
      </c>
      <c r="AT102">
        <v>0</v>
      </c>
      <c r="AU102">
        <v>0</v>
      </c>
      <c r="AV102">
        <v>0</v>
      </c>
      <c r="AW102">
        <v>0</v>
      </c>
      <c r="AX102">
        <v>0</v>
      </c>
      <c r="AY102">
        <v>0</v>
      </c>
      <c r="AZ102">
        <v>0</v>
      </c>
      <c r="BA102">
        <v>0</v>
      </c>
      <c r="BB102">
        <v>0</v>
      </c>
      <c r="BC102">
        <v>76</v>
      </c>
      <c r="BD102">
        <v>0</v>
      </c>
      <c r="BE102">
        <v>0</v>
      </c>
      <c r="BF102">
        <v>0</v>
      </c>
      <c r="BG102">
        <v>0</v>
      </c>
      <c r="BH102">
        <v>0</v>
      </c>
      <c r="BI102">
        <v>0</v>
      </c>
      <c r="BJ102">
        <v>0</v>
      </c>
      <c r="BK102">
        <v>0</v>
      </c>
      <c r="BL102">
        <v>0</v>
      </c>
      <c r="BM102">
        <v>31</v>
      </c>
      <c r="BN102">
        <v>0</v>
      </c>
      <c r="BO102">
        <v>0</v>
      </c>
      <c r="BP102">
        <v>1</v>
      </c>
      <c r="BQ102">
        <v>0</v>
      </c>
      <c r="BR102">
        <v>77</v>
      </c>
      <c r="BS102">
        <v>0</v>
      </c>
    </row>
    <row r="103" spans="1:71" x14ac:dyDescent="0.2">
      <c r="A103" s="1">
        <v>43555</v>
      </c>
      <c r="B103">
        <v>13</v>
      </c>
      <c r="C103">
        <v>0</v>
      </c>
      <c r="D103">
        <v>0</v>
      </c>
      <c r="E103">
        <v>0</v>
      </c>
      <c r="F103">
        <v>32</v>
      </c>
      <c r="G103">
        <v>0</v>
      </c>
      <c r="H103">
        <v>0</v>
      </c>
      <c r="I103">
        <v>12</v>
      </c>
      <c r="J103">
        <v>21</v>
      </c>
      <c r="K103">
        <v>0</v>
      </c>
      <c r="L103">
        <v>0</v>
      </c>
      <c r="M103">
        <v>0</v>
      </c>
      <c r="N103">
        <v>0</v>
      </c>
      <c r="O103">
        <v>0</v>
      </c>
      <c r="P103">
        <v>6</v>
      </c>
      <c r="Q103">
        <v>0</v>
      </c>
      <c r="R103">
        <v>0</v>
      </c>
      <c r="S103">
        <v>0</v>
      </c>
      <c r="T103">
        <v>0</v>
      </c>
      <c r="U103">
        <v>25</v>
      </c>
      <c r="V103">
        <v>0</v>
      </c>
      <c r="W103">
        <v>0</v>
      </c>
      <c r="X103">
        <v>51</v>
      </c>
      <c r="Y103">
        <v>0</v>
      </c>
      <c r="Z103">
        <v>0</v>
      </c>
      <c r="AA103">
        <v>26</v>
      </c>
      <c r="AB103">
        <v>0</v>
      </c>
      <c r="AC103">
        <v>31</v>
      </c>
      <c r="AD103">
        <v>0</v>
      </c>
      <c r="AE103">
        <v>0</v>
      </c>
      <c r="AF103">
        <v>0</v>
      </c>
      <c r="AG103">
        <v>1</v>
      </c>
      <c r="AH103">
        <v>11</v>
      </c>
      <c r="AI103">
        <v>11</v>
      </c>
      <c r="AJ103">
        <v>0</v>
      </c>
      <c r="AK103">
        <v>0</v>
      </c>
      <c r="AL103">
        <v>11</v>
      </c>
      <c r="AM103">
        <v>12</v>
      </c>
      <c r="AN103">
        <v>0</v>
      </c>
      <c r="AO103">
        <v>0</v>
      </c>
      <c r="AP103">
        <v>0</v>
      </c>
      <c r="AQ103">
        <v>0</v>
      </c>
      <c r="AR103">
        <v>0</v>
      </c>
      <c r="AS103">
        <v>0</v>
      </c>
      <c r="AT103">
        <v>0</v>
      </c>
      <c r="AU103">
        <v>0</v>
      </c>
      <c r="AV103">
        <v>3</v>
      </c>
      <c r="AW103">
        <v>0</v>
      </c>
      <c r="AX103">
        <v>0</v>
      </c>
      <c r="AY103">
        <v>0</v>
      </c>
      <c r="AZ103">
        <v>100</v>
      </c>
      <c r="BA103">
        <v>0</v>
      </c>
      <c r="BB103">
        <v>0</v>
      </c>
      <c r="BC103">
        <v>0</v>
      </c>
      <c r="BD103">
        <v>0</v>
      </c>
      <c r="BE103">
        <v>0</v>
      </c>
      <c r="BF103">
        <v>0</v>
      </c>
      <c r="BG103">
        <v>0</v>
      </c>
      <c r="BH103">
        <v>0</v>
      </c>
      <c r="BI103">
        <v>0</v>
      </c>
      <c r="BJ103">
        <v>55</v>
      </c>
      <c r="BK103">
        <v>0</v>
      </c>
      <c r="BL103">
        <v>10</v>
      </c>
      <c r="BM103">
        <v>0</v>
      </c>
      <c r="BN103">
        <v>0</v>
      </c>
      <c r="BO103">
        <v>0</v>
      </c>
      <c r="BP103">
        <v>1</v>
      </c>
      <c r="BQ103">
        <v>97</v>
      </c>
      <c r="BR103">
        <v>0</v>
      </c>
      <c r="BS103">
        <v>0</v>
      </c>
    </row>
    <row r="104" spans="1:71" x14ac:dyDescent="0.2">
      <c r="A104" s="1">
        <v>43585</v>
      </c>
      <c r="B104">
        <v>0</v>
      </c>
      <c r="C104">
        <v>0</v>
      </c>
      <c r="D104">
        <v>0</v>
      </c>
      <c r="E104">
        <v>17</v>
      </c>
      <c r="F104">
        <v>28</v>
      </c>
      <c r="G104">
        <v>0</v>
      </c>
      <c r="H104">
        <v>0</v>
      </c>
      <c r="I104">
        <v>9</v>
      </c>
      <c r="J104">
        <v>18</v>
      </c>
      <c r="K104">
        <v>13</v>
      </c>
      <c r="L104">
        <v>54</v>
      </c>
      <c r="M104">
        <v>0</v>
      </c>
      <c r="N104">
        <v>0</v>
      </c>
      <c r="O104">
        <v>59</v>
      </c>
      <c r="P104">
        <v>5</v>
      </c>
      <c r="Q104">
        <v>25</v>
      </c>
      <c r="R104">
        <v>0</v>
      </c>
      <c r="S104">
        <v>0</v>
      </c>
      <c r="T104">
        <v>0</v>
      </c>
      <c r="U104">
        <v>22</v>
      </c>
      <c r="V104">
        <v>0</v>
      </c>
      <c r="W104">
        <v>0</v>
      </c>
      <c r="X104">
        <v>0</v>
      </c>
      <c r="Y104">
        <v>0</v>
      </c>
      <c r="Z104">
        <v>0</v>
      </c>
      <c r="AA104">
        <v>0</v>
      </c>
      <c r="AB104">
        <v>20</v>
      </c>
      <c r="AC104">
        <v>0</v>
      </c>
      <c r="AD104">
        <v>0</v>
      </c>
      <c r="AE104">
        <v>0</v>
      </c>
      <c r="AF104">
        <v>0</v>
      </c>
      <c r="AG104">
        <v>0</v>
      </c>
      <c r="AH104">
        <v>0</v>
      </c>
      <c r="AI104">
        <v>0</v>
      </c>
      <c r="AJ104">
        <v>61</v>
      </c>
      <c r="AK104">
        <v>0</v>
      </c>
      <c r="AL104">
        <v>6</v>
      </c>
      <c r="AM104">
        <v>0</v>
      </c>
      <c r="AN104">
        <v>4</v>
      </c>
      <c r="AO104">
        <v>0</v>
      </c>
      <c r="AP104">
        <v>0</v>
      </c>
      <c r="AQ104">
        <v>13</v>
      </c>
      <c r="AR104">
        <v>0</v>
      </c>
      <c r="AS104">
        <v>0</v>
      </c>
      <c r="AT104">
        <v>0</v>
      </c>
      <c r="AU104">
        <v>0</v>
      </c>
      <c r="AV104">
        <v>0</v>
      </c>
      <c r="AW104">
        <v>0</v>
      </c>
      <c r="AX104">
        <v>0</v>
      </c>
      <c r="AY104">
        <v>19</v>
      </c>
      <c r="AZ104">
        <v>0</v>
      </c>
      <c r="BA104">
        <v>0</v>
      </c>
      <c r="BB104">
        <v>0</v>
      </c>
      <c r="BC104">
        <v>31</v>
      </c>
      <c r="BD104">
        <v>0</v>
      </c>
      <c r="BE104">
        <v>0</v>
      </c>
      <c r="BF104">
        <v>0</v>
      </c>
      <c r="BG104">
        <v>0</v>
      </c>
      <c r="BH104">
        <v>0</v>
      </c>
      <c r="BI104">
        <v>0</v>
      </c>
      <c r="BJ104">
        <v>0</v>
      </c>
      <c r="BK104">
        <v>0</v>
      </c>
      <c r="BL104">
        <v>0</v>
      </c>
      <c r="BM104">
        <v>0</v>
      </c>
      <c r="BN104">
        <v>0</v>
      </c>
      <c r="BO104">
        <v>0</v>
      </c>
      <c r="BP104">
        <v>0</v>
      </c>
      <c r="BQ104">
        <v>0</v>
      </c>
      <c r="BR104">
        <v>0</v>
      </c>
      <c r="BS104">
        <v>0</v>
      </c>
    </row>
    <row r="105" spans="1:71" x14ac:dyDescent="0.2">
      <c r="A105" s="1">
        <v>43616</v>
      </c>
      <c r="B105">
        <v>0</v>
      </c>
      <c r="C105">
        <v>0</v>
      </c>
      <c r="D105">
        <v>0</v>
      </c>
      <c r="E105">
        <v>5</v>
      </c>
      <c r="F105">
        <v>0</v>
      </c>
      <c r="G105">
        <v>0</v>
      </c>
      <c r="H105">
        <v>0</v>
      </c>
      <c r="I105">
        <v>10</v>
      </c>
      <c r="J105">
        <v>16</v>
      </c>
      <c r="K105">
        <v>23</v>
      </c>
      <c r="L105">
        <v>0</v>
      </c>
      <c r="M105">
        <v>0</v>
      </c>
      <c r="N105">
        <v>0</v>
      </c>
      <c r="O105">
        <v>24</v>
      </c>
      <c r="P105">
        <v>0</v>
      </c>
      <c r="Q105">
        <v>0</v>
      </c>
      <c r="R105">
        <v>0</v>
      </c>
      <c r="S105">
        <v>0</v>
      </c>
      <c r="T105">
        <v>0</v>
      </c>
      <c r="U105">
        <v>0</v>
      </c>
      <c r="V105">
        <v>0</v>
      </c>
      <c r="W105">
        <v>1</v>
      </c>
      <c r="X105">
        <v>0</v>
      </c>
      <c r="Y105">
        <v>0</v>
      </c>
      <c r="Z105">
        <v>0</v>
      </c>
      <c r="AA105">
        <v>0</v>
      </c>
      <c r="AB105">
        <v>0</v>
      </c>
      <c r="AC105">
        <v>0</v>
      </c>
      <c r="AD105">
        <v>0</v>
      </c>
      <c r="AE105">
        <v>0</v>
      </c>
      <c r="AF105">
        <v>0</v>
      </c>
      <c r="AG105">
        <v>1</v>
      </c>
      <c r="AH105">
        <v>0</v>
      </c>
      <c r="AI105">
        <v>8</v>
      </c>
      <c r="AJ105">
        <v>0</v>
      </c>
      <c r="AK105">
        <v>0</v>
      </c>
      <c r="AL105">
        <v>0</v>
      </c>
      <c r="AM105">
        <v>0</v>
      </c>
      <c r="AN105">
        <v>0</v>
      </c>
      <c r="AO105">
        <v>0</v>
      </c>
      <c r="AP105">
        <v>0</v>
      </c>
      <c r="AQ105">
        <v>0</v>
      </c>
      <c r="AR105">
        <v>0</v>
      </c>
      <c r="AS105">
        <v>0</v>
      </c>
      <c r="AT105">
        <v>0</v>
      </c>
      <c r="AU105">
        <v>0</v>
      </c>
      <c r="AV105">
        <v>0</v>
      </c>
      <c r="AW105">
        <v>0</v>
      </c>
      <c r="AX105">
        <v>0</v>
      </c>
      <c r="AY105">
        <v>0</v>
      </c>
      <c r="AZ105">
        <v>29</v>
      </c>
      <c r="BA105">
        <v>0</v>
      </c>
      <c r="BB105">
        <v>4</v>
      </c>
      <c r="BC105">
        <v>18</v>
      </c>
      <c r="BD105">
        <v>0</v>
      </c>
      <c r="BE105">
        <v>0</v>
      </c>
      <c r="BF105">
        <v>0</v>
      </c>
      <c r="BG105">
        <v>0</v>
      </c>
      <c r="BH105">
        <v>0</v>
      </c>
      <c r="BI105">
        <v>0</v>
      </c>
      <c r="BJ105">
        <v>0</v>
      </c>
      <c r="BK105">
        <v>0</v>
      </c>
      <c r="BL105">
        <v>0</v>
      </c>
      <c r="BM105">
        <v>0</v>
      </c>
      <c r="BN105">
        <v>0</v>
      </c>
      <c r="BO105">
        <v>0</v>
      </c>
      <c r="BP105">
        <v>2</v>
      </c>
      <c r="BQ105">
        <v>51</v>
      </c>
      <c r="BR105">
        <v>0</v>
      </c>
      <c r="BS105">
        <v>0</v>
      </c>
    </row>
    <row r="106" spans="1:71" x14ac:dyDescent="0.2">
      <c r="A106" s="1">
        <v>43646</v>
      </c>
      <c r="B106">
        <v>0</v>
      </c>
      <c r="C106">
        <v>0</v>
      </c>
      <c r="D106">
        <v>0</v>
      </c>
      <c r="E106">
        <v>0</v>
      </c>
      <c r="F106">
        <v>0</v>
      </c>
      <c r="G106">
        <v>0</v>
      </c>
      <c r="H106">
        <v>0</v>
      </c>
      <c r="I106">
        <v>0</v>
      </c>
      <c r="J106">
        <v>16</v>
      </c>
      <c r="K106">
        <v>29</v>
      </c>
      <c r="L106">
        <v>0</v>
      </c>
      <c r="M106">
        <v>0</v>
      </c>
      <c r="N106">
        <v>0</v>
      </c>
      <c r="O106">
        <v>0</v>
      </c>
      <c r="P106">
        <v>6</v>
      </c>
      <c r="Q106">
        <v>0</v>
      </c>
      <c r="R106">
        <v>0</v>
      </c>
      <c r="S106">
        <v>0</v>
      </c>
      <c r="T106">
        <v>4</v>
      </c>
      <c r="U106">
        <v>0</v>
      </c>
      <c r="V106">
        <v>14</v>
      </c>
      <c r="W106">
        <v>0</v>
      </c>
      <c r="X106">
        <v>0</v>
      </c>
      <c r="Y106">
        <v>0</v>
      </c>
      <c r="Z106">
        <v>0</v>
      </c>
      <c r="AA106">
        <v>0</v>
      </c>
      <c r="AB106">
        <v>0</v>
      </c>
      <c r="AC106">
        <v>0</v>
      </c>
      <c r="AD106">
        <v>0</v>
      </c>
      <c r="AE106">
        <v>0</v>
      </c>
      <c r="AF106">
        <v>0</v>
      </c>
      <c r="AG106">
        <v>1</v>
      </c>
      <c r="AH106">
        <v>37</v>
      </c>
      <c r="AI106">
        <v>0</v>
      </c>
      <c r="AJ106">
        <v>0</v>
      </c>
      <c r="AK106">
        <v>85</v>
      </c>
      <c r="AL106">
        <v>6</v>
      </c>
      <c r="AM106">
        <v>43</v>
      </c>
      <c r="AN106">
        <v>5</v>
      </c>
      <c r="AO106">
        <v>56</v>
      </c>
      <c r="AP106">
        <v>62</v>
      </c>
      <c r="AQ106">
        <v>0</v>
      </c>
      <c r="AR106">
        <v>0</v>
      </c>
      <c r="AS106">
        <v>0</v>
      </c>
      <c r="AT106">
        <v>0</v>
      </c>
      <c r="AU106">
        <v>0</v>
      </c>
      <c r="AV106">
        <v>0</v>
      </c>
      <c r="AW106">
        <v>0</v>
      </c>
      <c r="AX106">
        <v>0</v>
      </c>
      <c r="AY106">
        <v>0</v>
      </c>
      <c r="AZ106">
        <v>0</v>
      </c>
      <c r="BA106">
        <v>0</v>
      </c>
      <c r="BB106">
        <v>0</v>
      </c>
      <c r="BC106">
        <v>22</v>
      </c>
      <c r="BD106">
        <v>0</v>
      </c>
      <c r="BE106">
        <v>0</v>
      </c>
      <c r="BF106">
        <v>0</v>
      </c>
      <c r="BG106">
        <v>0</v>
      </c>
      <c r="BH106">
        <v>0</v>
      </c>
      <c r="BI106">
        <v>16</v>
      </c>
      <c r="BJ106">
        <v>0</v>
      </c>
      <c r="BK106">
        <v>0</v>
      </c>
      <c r="BL106">
        <v>0</v>
      </c>
      <c r="BM106">
        <v>43</v>
      </c>
      <c r="BN106">
        <v>17</v>
      </c>
      <c r="BO106">
        <v>0</v>
      </c>
      <c r="BP106">
        <v>3</v>
      </c>
      <c r="BQ106">
        <v>0</v>
      </c>
      <c r="BR106">
        <v>0</v>
      </c>
      <c r="BS106">
        <v>21</v>
      </c>
    </row>
    <row r="107" spans="1:71" x14ac:dyDescent="0.2">
      <c r="A107" s="1">
        <v>43677</v>
      </c>
      <c r="B107">
        <v>19</v>
      </c>
      <c r="C107">
        <v>0</v>
      </c>
      <c r="D107">
        <v>0</v>
      </c>
      <c r="E107">
        <v>0</v>
      </c>
      <c r="F107">
        <v>0</v>
      </c>
      <c r="G107">
        <v>0</v>
      </c>
      <c r="H107">
        <v>0</v>
      </c>
      <c r="I107">
        <v>0</v>
      </c>
      <c r="J107">
        <v>12</v>
      </c>
      <c r="K107">
        <v>14</v>
      </c>
      <c r="L107">
        <v>20</v>
      </c>
      <c r="M107">
        <v>0</v>
      </c>
      <c r="N107">
        <v>0</v>
      </c>
      <c r="O107">
        <v>45</v>
      </c>
      <c r="P107">
        <v>9</v>
      </c>
      <c r="Q107">
        <v>0</v>
      </c>
      <c r="R107">
        <v>0</v>
      </c>
      <c r="S107">
        <v>0</v>
      </c>
      <c r="T107">
        <v>0</v>
      </c>
      <c r="U107">
        <v>0</v>
      </c>
      <c r="V107">
        <v>0</v>
      </c>
      <c r="W107">
        <v>1</v>
      </c>
      <c r="X107">
        <v>0</v>
      </c>
      <c r="Y107">
        <v>0</v>
      </c>
      <c r="Z107">
        <v>0</v>
      </c>
      <c r="AA107">
        <v>0</v>
      </c>
      <c r="AB107">
        <v>0</v>
      </c>
      <c r="AC107">
        <v>37</v>
      </c>
      <c r="AD107">
        <v>0</v>
      </c>
      <c r="AE107">
        <v>66</v>
      </c>
      <c r="AF107">
        <v>0</v>
      </c>
      <c r="AG107">
        <v>1</v>
      </c>
      <c r="AH107">
        <v>13</v>
      </c>
      <c r="AI107">
        <v>0</v>
      </c>
      <c r="AJ107">
        <v>23</v>
      </c>
      <c r="AK107">
        <v>34</v>
      </c>
      <c r="AL107">
        <v>8</v>
      </c>
      <c r="AM107">
        <v>0</v>
      </c>
      <c r="AN107">
        <v>7</v>
      </c>
      <c r="AO107">
        <v>0</v>
      </c>
      <c r="AP107">
        <v>0</v>
      </c>
      <c r="AQ107">
        <v>0</v>
      </c>
      <c r="AR107">
        <v>0</v>
      </c>
      <c r="AS107">
        <v>0</v>
      </c>
      <c r="AT107">
        <v>0</v>
      </c>
      <c r="AU107">
        <v>0</v>
      </c>
      <c r="AV107">
        <v>0</v>
      </c>
      <c r="AW107">
        <v>0</v>
      </c>
      <c r="AX107">
        <v>0</v>
      </c>
      <c r="AY107">
        <v>15</v>
      </c>
      <c r="AZ107">
        <v>26</v>
      </c>
      <c r="BA107">
        <v>0</v>
      </c>
      <c r="BB107">
        <v>7</v>
      </c>
      <c r="BC107">
        <v>0</v>
      </c>
      <c r="BD107">
        <v>0</v>
      </c>
      <c r="BE107">
        <v>0</v>
      </c>
      <c r="BF107">
        <v>0</v>
      </c>
      <c r="BG107">
        <v>0</v>
      </c>
      <c r="BH107">
        <v>0</v>
      </c>
      <c r="BI107">
        <v>0</v>
      </c>
      <c r="BJ107">
        <v>0</v>
      </c>
      <c r="BK107">
        <v>0</v>
      </c>
      <c r="BL107">
        <v>0</v>
      </c>
      <c r="BM107">
        <v>0</v>
      </c>
      <c r="BN107">
        <v>9</v>
      </c>
      <c r="BO107">
        <v>0</v>
      </c>
      <c r="BP107">
        <v>1</v>
      </c>
      <c r="BQ107">
        <v>57</v>
      </c>
      <c r="BR107">
        <v>0</v>
      </c>
      <c r="BS107">
        <v>0</v>
      </c>
    </row>
    <row r="108" spans="1:71" x14ac:dyDescent="0.2">
      <c r="A108" s="1">
        <v>43708</v>
      </c>
      <c r="B108">
        <v>0</v>
      </c>
      <c r="C108">
        <v>0</v>
      </c>
      <c r="D108">
        <v>0</v>
      </c>
      <c r="E108">
        <v>8</v>
      </c>
      <c r="F108">
        <v>0</v>
      </c>
      <c r="G108">
        <v>0</v>
      </c>
      <c r="H108">
        <v>66</v>
      </c>
      <c r="I108">
        <v>11</v>
      </c>
      <c r="J108">
        <v>18</v>
      </c>
      <c r="K108">
        <v>0</v>
      </c>
      <c r="L108">
        <v>0</v>
      </c>
      <c r="M108">
        <v>0</v>
      </c>
      <c r="N108">
        <v>0</v>
      </c>
      <c r="O108">
        <v>26</v>
      </c>
      <c r="P108">
        <v>0</v>
      </c>
      <c r="Q108">
        <v>0</v>
      </c>
      <c r="R108">
        <v>0</v>
      </c>
      <c r="S108">
        <v>0</v>
      </c>
      <c r="T108">
        <v>0</v>
      </c>
      <c r="U108">
        <v>0</v>
      </c>
      <c r="V108">
        <v>0</v>
      </c>
      <c r="W108">
        <v>0</v>
      </c>
      <c r="X108">
        <v>27</v>
      </c>
      <c r="Y108">
        <v>0</v>
      </c>
      <c r="Z108">
        <v>0</v>
      </c>
      <c r="AA108">
        <v>14</v>
      </c>
      <c r="AB108">
        <v>17</v>
      </c>
      <c r="AC108">
        <v>0</v>
      </c>
      <c r="AD108">
        <v>0</v>
      </c>
      <c r="AE108">
        <v>0</v>
      </c>
      <c r="AF108">
        <v>0</v>
      </c>
      <c r="AG108">
        <v>1</v>
      </c>
      <c r="AH108">
        <v>0</v>
      </c>
      <c r="AI108">
        <v>0</v>
      </c>
      <c r="AJ108">
        <v>0</v>
      </c>
      <c r="AK108">
        <v>0</v>
      </c>
      <c r="AL108">
        <v>12</v>
      </c>
      <c r="AM108">
        <v>12</v>
      </c>
      <c r="AN108">
        <v>0</v>
      </c>
      <c r="AO108">
        <v>0</v>
      </c>
      <c r="AP108">
        <v>0</v>
      </c>
      <c r="AQ108">
        <v>10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8</v>
      </c>
      <c r="BO108">
        <v>0</v>
      </c>
      <c r="BP108">
        <v>3</v>
      </c>
      <c r="BQ108">
        <v>0</v>
      </c>
      <c r="BR108">
        <v>0</v>
      </c>
      <c r="BS108">
        <v>0</v>
      </c>
    </row>
    <row r="109" spans="1:71" x14ac:dyDescent="0.2">
      <c r="A109" s="1">
        <v>43738</v>
      </c>
      <c r="B109">
        <v>26</v>
      </c>
      <c r="C109">
        <v>53</v>
      </c>
      <c r="D109">
        <v>0</v>
      </c>
      <c r="E109">
        <v>0</v>
      </c>
      <c r="F109">
        <v>0</v>
      </c>
      <c r="G109">
        <v>0</v>
      </c>
      <c r="H109">
        <v>0</v>
      </c>
      <c r="I109">
        <v>0</v>
      </c>
      <c r="J109">
        <v>24</v>
      </c>
      <c r="K109">
        <v>0</v>
      </c>
      <c r="L109">
        <v>0</v>
      </c>
      <c r="M109">
        <v>0</v>
      </c>
      <c r="N109">
        <v>54</v>
      </c>
      <c r="O109">
        <v>0</v>
      </c>
      <c r="P109">
        <v>3</v>
      </c>
      <c r="Q109">
        <v>0</v>
      </c>
      <c r="R109">
        <v>0</v>
      </c>
      <c r="S109">
        <v>0</v>
      </c>
      <c r="T109">
        <v>0</v>
      </c>
      <c r="U109">
        <v>0</v>
      </c>
      <c r="V109">
        <v>19</v>
      </c>
      <c r="W109">
        <v>1</v>
      </c>
      <c r="X109">
        <v>0</v>
      </c>
      <c r="Y109">
        <v>0</v>
      </c>
      <c r="Z109">
        <v>0</v>
      </c>
      <c r="AA109">
        <v>33</v>
      </c>
      <c r="AB109">
        <v>0</v>
      </c>
      <c r="AC109">
        <v>23</v>
      </c>
      <c r="AD109">
        <v>0</v>
      </c>
      <c r="AE109">
        <v>0</v>
      </c>
      <c r="AF109">
        <v>0</v>
      </c>
      <c r="AG109">
        <v>0</v>
      </c>
      <c r="AH109">
        <v>0</v>
      </c>
      <c r="AI109">
        <v>0</v>
      </c>
      <c r="AJ109">
        <v>0</v>
      </c>
      <c r="AK109">
        <v>0</v>
      </c>
      <c r="AL109">
        <v>8</v>
      </c>
      <c r="AM109">
        <v>0</v>
      </c>
      <c r="AN109">
        <v>6</v>
      </c>
      <c r="AO109">
        <v>0</v>
      </c>
      <c r="AP109">
        <v>27</v>
      </c>
      <c r="AQ109">
        <v>9</v>
      </c>
      <c r="AR109">
        <v>0</v>
      </c>
      <c r="AS109">
        <v>0</v>
      </c>
      <c r="AT109">
        <v>0</v>
      </c>
      <c r="AU109">
        <v>65</v>
      </c>
      <c r="AV109">
        <v>4</v>
      </c>
      <c r="AW109">
        <v>0</v>
      </c>
      <c r="AX109">
        <v>13</v>
      </c>
      <c r="AY109">
        <v>21</v>
      </c>
      <c r="AZ109">
        <v>0</v>
      </c>
      <c r="BA109">
        <v>0</v>
      </c>
      <c r="BB109">
        <v>5</v>
      </c>
      <c r="BC109">
        <v>0</v>
      </c>
      <c r="BD109">
        <v>0</v>
      </c>
      <c r="BE109">
        <v>0</v>
      </c>
      <c r="BF109">
        <v>0</v>
      </c>
      <c r="BG109">
        <v>0</v>
      </c>
      <c r="BH109">
        <v>0</v>
      </c>
      <c r="BI109">
        <v>0</v>
      </c>
      <c r="BJ109">
        <v>0</v>
      </c>
      <c r="BK109">
        <v>57</v>
      </c>
      <c r="BL109">
        <v>0</v>
      </c>
      <c r="BM109">
        <v>20</v>
      </c>
      <c r="BN109">
        <v>0</v>
      </c>
      <c r="BO109">
        <v>0</v>
      </c>
      <c r="BP109">
        <v>2</v>
      </c>
      <c r="BQ109">
        <v>0</v>
      </c>
      <c r="BR109">
        <v>26</v>
      </c>
      <c r="BS109">
        <v>0</v>
      </c>
    </row>
    <row r="110" spans="1:71" x14ac:dyDescent="0.2">
      <c r="A110" s="1">
        <v>43769</v>
      </c>
      <c r="B110">
        <v>21</v>
      </c>
      <c r="C110">
        <v>0</v>
      </c>
      <c r="D110">
        <v>0</v>
      </c>
      <c r="E110">
        <v>4</v>
      </c>
      <c r="F110">
        <v>0</v>
      </c>
      <c r="G110">
        <v>0</v>
      </c>
      <c r="H110">
        <v>0</v>
      </c>
      <c r="I110">
        <v>0</v>
      </c>
      <c r="J110">
        <v>26</v>
      </c>
      <c r="K110">
        <v>0</v>
      </c>
      <c r="L110">
        <v>0</v>
      </c>
      <c r="M110">
        <v>0</v>
      </c>
      <c r="N110">
        <v>0</v>
      </c>
      <c r="O110">
        <v>30</v>
      </c>
      <c r="P110">
        <v>12</v>
      </c>
      <c r="Q110">
        <v>0</v>
      </c>
      <c r="R110">
        <v>0</v>
      </c>
      <c r="S110">
        <v>0</v>
      </c>
      <c r="T110">
        <v>0</v>
      </c>
      <c r="U110">
        <v>0</v>
      </c>
      <c r="V110">
        <v>22</v>
      </c>
      <c r="W110">
        <v>0</v>
      </c>
      <c r="X110">
        <v>24</v>
      </c>
      <c r="Y110">
        <v>39</v>
      </c>
      <c r="Z110">
        <v>0</v>
      </c>
      <c r="AA110">
        <v>11</v>
      </c>
      <c r="AB110">
        <v>0</v>
      </c>
      <c r="AC110">
        <v>0</v>
      </c>
      <c r="AD110">
        <v>0</v>
      </c>
      <c r="AE110">
        <v>0</v>
      </c>
      <c r="AF110">
        <v>0</v>
      </c>
      <c r="AG110">
        <v>2</v>
      </c>
      <c r="AH110">
        <v>22</v>
      </c>
      <c r="AI110">
        <v>8</v>
      </c>
      <c r="AJ110">
        <v>0</v>
      </c>
      <c r="AK110">
        <v>0</v>
      </c>
      <c r="AL110">
        <v>6</v>
      </c>
      <c r="AM110">
        <v>0</v>
      </c>
      <c r="AN110">
        <v>0</v>
      </c>
      <c r="AO110">
        <v>0</v>
      </c>
      <c r="AP110">
        <v>0</v>
      </c>
      <c r="AQ110">
        <v>0</v>
      </c>
      <c r="AR110">
        <v>0</v>
      </c>
      <c r="AS110">
        <v>0</v>
      </c>
      <c r="AT110">
        <v>21</v>
      </c>
      <c r="AU110">
        <v>0</v>
      </c>
      <c r="AV110">
        <v>0</v>
      </c>
      <c r="AW110">
        <v>27</v>
      </c>
      <c r="AX110">
        <v>0</v>
      </c>
      <c r="AY110">
        <v>0</v>
      </c>
      <c r="AZ110">
        <v>0</v>
      </c>
      <c r="BA110">
        <v>0</v>
      </c>
      <c r="BB110">
        <v>5</v>
      </c>
      <c r="BC110">
        <v>12</v>
      </c>
      <c r="BD110">
        <v>0</v>
      </c>
      <c r="BE110">
        <v>0</v>
      </c>
      <c r="BF110">
        <v>0</v>
      </c>
      <c r="BG110">
        <v>26</v>
      </c>
      <c r="BH110">
        <v>0</v>
      </c>
      <c r="BI110">
        <v>0</v>
      </c>
      <c r="BJ110">
        <v>0</v>
      </c>
      <c r="BK110">
        <v>0</v>
      </c>
      <c r="BL110">
        <v>0</v>
      </c>
      <c r="BM110">
        <v>13</v>
      </c>
      <c r="BN110">
        <v>30</v>
      </c>
      <c r="BO110">
        <v>0</v>
      </c>
      <c r="BP110">
        <v>3</v>
      </c>
      <c r="BQ110">
        <v>0</v>
      </c>
      <c r="BR110">
        <v>0</v>
      </c>
      <c r="BS110">
        <v>0</v>
      </c>
    </row>
    <row r="111" spans="1:71" x14ac:dyDescent="0.2">
      <c r="A111" s="1">
        <v>43799</v>
      </c>
      <c r="B111">
        <v>52</v>
      </c>
      <c r="C111">
        <v>24</v>
      </c>
      <c r="D111">
        <v>0</v>
      </c>
      <c r="E111">
        <v>0</v>
      </c>
      <c r="F111">
        <v>0</v>
      </c>
      <c r="G111">
        <v>17</v>
      </c>
      <c r="H111">
        <v>0</v>
      </c>
      <c r="I111">
        <v>0</v>
      </c>
      <c r="J111">
        <v>19</v>
      </c>
      <c r="K111">
        <v>21</v>
      </c>
      <c r="L111">
        <v>23</v>
      </c>
      <c r="M111">
        <v>0</v>
      </c>
      <c r="N111">
        <v>17</v>
      </c>
      <c r="O111">
        <v>0</v>
      </c>
      <c r="P111">
        <v>5</v>
      </c>
      <c r="Q111">
        <v>38</v>
      </c>
      <c r="R111">
        <v>42</v>
      </c>
      <c r="S111">
        <v>26</v>
      </c>
      <c r="T111">
        <v>0</v>
      </c>
      <c r="U111">
        <v>0</v>
      </c>
      <c r="V111">
        <v>11</v>
      </c>
      <c r="W111">
        <v>1</v>
      </c>
      <c r="X111">
        <v>0</v>
      </c>
      <c r="Y111">
        <v>22</v>
      </c>
      <c r="Z111">
        <v>0</v>
      </c>
      <c r="AA111">
        <v>23</v>
      </c>
      <c r="AB111">
        <v>0</v>
      </c>
      <c r="AC111">
        <v>0</v>
      </c>
      <c r="AD111">
        <v>0</v>
      </c>
      <c r="AE111">
        <v>0</v>
      </c>
      <c r="AF111">
        <v>0</v>
      </c>
      <c r="AG111">
        <v>1</v>
      </c>
      <c r="AH111">
        <v>0</v>
      </c>
      <c r="AI111">
        <v>8</v>
      </c>
      <c r="AJ111">
        <v>0</v>
      </c>
      <c r="AK111">
        <v>0</v>
      </c>
      <c r="AL111">
        <v>0</v>
      </c>
      <c r="AM111">
        <v>0</v>
      </c>
      <c r="AN111">
        <v>10</v>
      </c>
      <c r="AO111">
        <v>0</v>
      </c>
      <c r="AP111">
        <v>0</v>
      </c>
      <c r="AQ111">
        <v>23</v>
      </c>
      <c r="AR111">
        <v>0</v>
      </c>
      <c r="AS111">
        <v>25</v>
      </c>
      <c r="AT111">
        <v>0</v>
      </c>
      <c r="AU111">
        <v>0</v>
      </c>
      <c r="AV111">
        <v>2</v>
      </c>
      <c r="AW111">
        <v>0</v>
      </c>
      <c r="AX111">
        <v>0</v>
      </c>
      <c r="AY111">
        <v>0</v>
      </c>
      <c r="AZ111">
        <v>0</v>
      </c>
      <c r="BA111">
        <v>0</v>
      </c>
      <c r="BB111">
        <v>0</v>
      </c>
      <c r="BC111">
        <v>12</v>
      </c>
      <c r="BD111">
        <v>0</v>
      </c>
      <c r="BE111">
        <v>0</v>
      </c>
      <c r="BF111">
        <v>0</v>
      </c>
      <c r="BG111">
        <v>0</v>
      </c>
      <c r="BH111">
        <v>0</v>
      </c>
      <c r="BI111">
        <v>19</v>
      </c>
      <c r="BJ111">
        <v>13</v>
      </c>
      <c r="BK111">
        <v>0</v>
      </c>
      <c r="BL111">
        <v>13</v>
      </c>
      <c r="BM111">
        <v>0</v>
      </c>
      <c r="BN111">
        <v>15</v>
      </c>
      <c r="BO111">
        <v>0</v>
      </c>
      <c r="BP111">
        <v>4</v>
      </c>
      <c r="BQ111">
        <v>0</v>
      </c>
      <c r="BR111">
        <v>30</v>
      </c>
      <c r="BS111">
        <v>56</v>
      </c>
    </row>
    <row r="112" spans="1:71" x14ac:dyDescent="0.2">
      <c r="A112" s="1">
        <v>43830</v>
      </c>
      <c r="B112">
        <v>0</v>
      </c>
      <c r="C112">
        <v>0</v>
      </c>
      <c r="D112">
        <v>0</v>
      </c>
      <c r="E112">
        <v>0</v>
      </c>
      <c r="F112">
        <v>13</v>
      </c>
      <c r="G112">
        <v>0</v>
      </c>
      <c r="H112">
        <v>0</v>
      </c>
      <c r="I112">
        <v>0</v>
      </c>
      <c r="J112">
        <v>16</v>
      </c>
      <c r="K112">
        <v>0</v>
      </c>
      <c r="L112">
        <v>0</v>
      </c>
      <c r="M112">
        <v>0</v>
      </c>
      <c r="N112">
        <v>39</v>
      </c>
      <c r="O112">
        <v>0</v>
      </c>
      <c r="P112">
        <v>7</v>
      </c>
      <c r="Q112">
        <v>0</v>
      </c>
      <c r="R112">
        <v>0</v>
      </c>
      <c r="S112">
        <v>0</v>
      </c>
      <c r="T112">
        <v>0</v>
      </c>
      <c r="U112">
        <v>25</v>
      </c>
      <c r="V112">
        <v>7</v>
      </c>
      <c r="W112">
        <v>1</v>
      </c>
      <c r="X112">
        <v>0</v>
      </c>
      <c r="Y112">
        <v>0</v>
      </c>
      <c r="Z112">
        <v>0</v>
      </c>
      <c r="AA112">
        <v>9</v>
      </c>
      <c r="AB112">
        <v>0</v>
      </c>
      <c r="AC112">
        <v>0</v>
      </c>
      <c r="AD112">
        <v>0</v>
      </c>
      <c r="AE112">
        <v>0</v>
      </c>
      <c r="AF112">
        <v>0</v>
      </c>
      <c r="AG112">
        <v>1</v>
      </c>
      <c r="AH112">
        <v>0</v>
      </c>
      <c r="AI112">
        <v>9</v>
      </c>
      <c r="AJ112">
        <v>0</v>
      </c>
      <c r="AK112">
        <v>0</v>
      </c>
      <c r="AL112">
        <v>8</v>
      </c>
      <c r="AM112">
        <v>0</v>
      </c>
      <c r="AN112">
        <v>9</v>
      </c>
      <c r="AO112">
        <v>31</v>
      </c>
      <c r="AP112">
        <v>32</v>
      </c>
      <c r="AQ112">
        <v>0</v>
      </c>
      <c r="AR112">
        <v>0</v>
      </c>
      <c r="AS112">
        <v>0</v>
      </c>
      <c r="AT112">
        <v>0</v>
      </c>
      <c r="AU112">
        <v>0</v>
      </c>
      <c r="AV112">
        <v>0</v>
      </c>
      <c r="AW112">
        <v>0</v>
      </c>
      <c r="AX112">
        <v>0</v>
      </c>
      <c r="AY112">
        <v>0</v>
      </c>
      <c r="AZ112">
        <v>0</v>
      </c>
      <c r="BA112">
        <v>0</v>
      </c>
      <c r="BB112">
        <v>0</v>
      </c>
      <c r="BC112">
        <v>12</v>
      </c>
      <c r="BD112">
        <v>0</v>
      </c>
      <c r="BE112">
        <v>0</v>
      </c>
      <c r="BF112">
        <v>0</v>
      </c>
      <c r="BG112">
        <v>56</v>
      </c>
      <c r="BH112">
        <v>0</v>
      </c>
      <c r="BI112">
        <v>0</v>
      </c>
      <c r="BJ112">
        <v>0</v>
      </c>
      <c r="BK112">
        <v>0</v>
      </c>
      <c r="BL112">
        <v>0</v>
      </c>
      <c r="BM112">
        <v>0</v>
      </c>
      <c r="BN112">
        <v>0</v>
      </c>
      <c r="BO112">
        <v>0</v>
      </c>
      <c r="BP112">
        <v>3</v>
      </c>
      <c r="BQ112">
        <v>0</v>
      </c>
      <c r="BR112">
        <v>0</v>
      </c>
      <c r="BS112">
        <v>0</v>
      </c>
    </row>
    <row r="113" spans="1:71" x14ac:dyDescent="0.2">
      <c r="A113" s="1">
        <v>43861</v>
      </c>
      <c r="B113">
        <v>0</v>
      </c>
      <c r="C113">
        <v>0</v>
      </c>
      <c r="D113">
        <v>0</v>
      </c>
      <c r="E113">
        <v>0</v>
      </c>
      <c r="F113">
        <v>0</v>
      </c>
      <c r="G113">
        <v>0</v>
      </c>
      <c r="H113">
        <v>0</v>
      </c>
      <c r="I113">
        <v>0</v>
      </c>
      <c r="J113">
        <v>26</v>
      </c>
      <c r="K113">
        <v>37</v>
      </c>
      <c r="L113">
        <v>0</v>
      </c>
      <c r="M113">
        <v>0</v>
      </c>
      <c r="N113">
        <v>0</v>
      </c>
      <c r="O113">
        <v>23</v>
      </c>
      <c r="P113">
        <v>9</v>
      </c>
      <c r="Q113">
        <v>0</v>
      </c>
      <c r="R113">
        <v>0</v>
      </c>
      <c r="S113">
        <v>0</v>
      </c>
      <c r="T113">
        <v>0</v>
      </c>
      <c r="U113">
        <v>0</v>
      </c>
      <c r="V113">
        <v>0</v>
      </c>
      <c r="W113">
        <v>1</v>
      </c>
      <c r="X113">
        <v>0</v>
      </c>
      <c r="Y113">
        <v>0</v>
      </c>
      <c r="Z113">
        <v>0</v>
      </c>
      <c r="AA113">
        <v>0</v>
      </c>
      <c r="AB113">
        <v>0</v>
      </c>
      <c r="AC113">
        <v>28</v>
      </c>
      <c r="AD113">
        <v>0</v>
      </c>
      <c r="AE113">
        <v>0</v>
      </c>
      <c r="AF113">
        <v>61</v>
      </c>
      <c r="AG113">
        <v>0</v>
      </c>
      <c r="AH113">
        <v>0</v>
      </c>
      <c r="AI113">
        <v>0</v>
      </c>
      <c r="AJ113">
        <v>0</v>
      </c>
      <c r="AK113">
        <v>0</v>
      </c>
      <c r="AL113">
        <v>38</v>
      </c>
      <c r="AM113">
        <v>0</v>
      </c>
      <c r="AN113">
        <v>5</v>
      </c>
      <c r="AO113">
        <v>0</v>
      </c>
      <c r="AP113">
        <v>0</v>
      </c>
      <c r="AQ113">
        <v>0</v>
      </c>
      <c r="AR113">
        <v>0</v>
      </c>
      <c r="AS113">
        <v>0</v>
      </c>
      <c r="AT113">
        <v>0</v>
      </c>
      <c r="AU113">
        <v>0</v>
      </c>
      <c r="AV113">
        <v>3</v>
      </c>
      <c r="AW113">
        <v>24</v>
      </c>
      <c r="AX113">
        <v>0</v>
      </c>
      <c r="AY113">
        <v>0</v>
      </c>
      <c r="AZ113">
        <v>27</v>
      </c>
      <c r="BA113">
        <v>0</v>
      </c>
      <c r="BB113">
        <v>5</v>
      </c>
      <c r="BC113">
        <v>0</v>
      </c>
      <c r="BD113">
        <v>0</v>
      </c>
      <c r="BE113">
        <v>0</v>
      </c>
      <c r="BF113">
        <v>0</v>
      </c>
      <c r="BG113">
        <v>0</v>
      </c>
      <c r="BH113">
        <v>0</v>
      </c>
      <c r="BI113">
        <v>0</v>
      </c>
      <c r="BJ113">
        <v>0</v>
      </c>
      <c r="BK113">
        <v>23</v>
      </c>
      <c r="BL113">
        <v>0</v>
      </c>
      <c r="BM113">
        <v>0</v>
      </c>
      <c r="BN113">
        <v>0</v>
      </c>
      <c r="BO113">
        <v>0</v>
      </c>
      <c r="BP113">
        <v>5</v>
      </c>
      <c r="BQ113">
        <v>0</v>
      </c>
      <c r="BR113">
        <v>26</v>
      </c>
      <c r="BS113">
        <v>0</v>
      </c>
    </row>
    <row r="114" spans="1:71" x14ac:dyDescent="0.2">
      <c r="A114" s="1">
        <v>43890</v>
      </c>
      <c r="B114">
        <v>0</v>
      </c>
      <c r="C114">
        <v>0</v>
      </c>
      <c r="D114">
        <v>0</v>
      </c>
      <c r="E114">
        <v>5</v>
      </c>
      <c r="F114">
        <v>0</v>
      </c>
      <c r="G114">
        <v>0</v>
      </c>
      <c r="H114">
        <v>26</v>
      </c>
      <c r="I114">
        <v>0</v>
      </c>
      <c r="J114">
        <v>19</v>
      </c>
      <c r="K114">
        <v>0</v>
      </c>
      <c r="L114">
        <v>0</v>
      </c>
      <c r="M114">
        <v>0</v>
      </c>
      <c r="N114">
        <v>0</v>
      </c>
      <c r="O114">
        <v>40</v>
      </c>
      <c r="P114">
        <v>12</v>
      </c>
      <c r="Q114">
        <v>0</v>
      </c>
      <c r="R114">
        <v>22</v>
      </c>
      <c r="S114">
        <v>0</v>
      </c>
      <c r="T114">
        <v>0</v>
      </c>
      <c r="U114">
        <v>0</v>
      </c>
      <c r="V114">
        <v>13</v>
      </c>
      <c r="W114">
        <v>0</v>
      </c>
      <c r="X114">
        <v>0</v>
      </c>
      <c r="Y114">
        <v>0</v>
      </c>
      <c r="Z114">
        <v>0</v>
      </c>
      <c r="AA114">
        <v>0</v>
      </c>
      <c r="AB114">
        <v>0</v>
      </c>
      <c r="AC114">
        <v>0</v>
      </c>
      <c r="AD114">
        <v>0</v>
      </c>
      <c r="AE114">
        <v>0</v>
      </c>
      <c r="AF114">
        <v>0</v>
      </c>
      <c r="AG114">
        <v>1</v>
      </c>
      <c r="AH114">
        <v>0</v>
      </c>
      <c r="AI114">
        <v>9</v>
      </c>
      <c r="AJ114">
        <v>13</v>
      </c>
      <c r="AK114">
        <v>0</v>
      </c>
      <c r="AL114">
        <v>37</v>
      </c>
      <c r="AM114">
        <v>0</v>
      </c>
      <c r="AN114">
        <v>0</v>
      </c>
      <c r="AO114">
        <v>0</v>
      </c>
      <c r="AP114">
        <v>0</v>
      </c>
      <c r="AQ114">
        <v>0</v>
      </c>
      <c r="AR114">
        <v>0</v>
      </c>
      <c r="AS114">
        <v>53</v>
      </c>
      <c r="AT114">
        <v>0</v>
      </c>
      <c r="AU114">
        <v>0</v>
      </c>
      <c r="AV114">
        <v>0</v>
      </c>
      <c r="AW114">
        <v>0</v>
      </c>
      <c r="AX114">
        <v>0</v>
      </c>
      <c r="AY114">
        <v>0</v>
      </c>
      <c r="AZ114">
        <v>0</v>
      </c>
      <c r="BA114">
        <v>0</v>
      </c>
      <c r="BB114">
        <v>0</v>
      </c>
      <c r="BC114">
        <v>0</v>
      </c>
      <c r="BD114">
        <v>0</v>
      </c>
      <c r="BE114">
        <v>0</v>
      </c>
      <c r="BF114">
        <v>0</v>
      </c>
      <c r="BG114">
        <v>29</v>
      </c>
      <c r="BH114">
        <v>0</v>
      </c>
      <c r="BI114">
        <v>0</v>
      </c>
      <c r="BJ114">
        <v>0</v>
      </c>
      <c r="BK114">
        <v>0</v>
      </c>
      <c r="BL114">
        <v>0</v>
      </c>
      <c r="BM114">
        <v>0</v>
      </c>
      <c r="BN114">
        <v>0</v>
      </c>
      <c r="BO114">
        <v>0</v>
      </c>
      <c r="BP114">
        <v>6</v>
      </c>
      <c r="BQ114">
        <v>0</v>
      </c>
      <c r="BR114">
        <v>17</v>
      </c>
      <c r="BS114">
        <v>78</v>
      </c>
    </row>
    <row r="115" spans="1:71" x14ac:dyDescent="0.2">
      <c r="A115" s="1">
        <v>43921</v>
      </c>
      <c r="B115">
        <v>0</v>
      </c>
      <c r="C115">
        <v>0</v>
      </c>
      <c r="D115">
        <v>0</v>
      </c>
      <c r="E115">
        <v>3</v>
      </c>
      <c r="F115">
        <v>15</v>
      </c>
      <c r="G115">
        <v>0</v>
      </c>
      <c r="H115">
        <v>49</v>
      </c>
      <c r="I115">
        <v>0</v>
      </c>
      <c r="J115">
        <v>22</v>
      </c>
      <c r="K115">
        <v>17</v>
      </c>
      <c r="L115">
        <v>0</v>
      </c>
      <c r="M115">
        <v>5.2149791955617193</v>
      </c>
      <c r="N115">
        <v>16</v>
      </c>
      <c r="O115">
        <v>0</v>
      </c>
      <c r="P115">
        <v>15</v>
      </c>
      <c r="Q115">
        <v>0</v>
      </c>
      <c r="R115">
        <v>0</v>
      </c>
      <c r="S115">
        <v>0</v>
      </c>
      <c r="T115">
        <v>0</v>
      </c>
      <c r="U115">
        <v>30</v>
      </c>
      <c r="V115">
        <v>11</v>
      </c>
      <c r="W115">
        <v>0</v>
      </c>
      <c r="X115">
        <v>0</v>
      </c>
      <c r="Y115">
        <v>21</v>
      </c>
      <c r="Z115">
        <v>0</v>
      </c>
      <c r="AA115">
        <v>13</v>
      </c>
      <c r="AB115">
        <v>18</v>
      </c>
      <c r="AC115">
        <v>0</v>
      </c>
      <c r="AD115">
        <v>0</v>
      </c>
      <c r="AE115">
        <v>0</v>
      </c>
      <c r="AF115">
        <v>27</v>
      </c>
      <c r="AG115">
        <v>1</v>
      </c>
      <c r="AH115">
        <v>0</v>
      </c>
      <c r="AI115">
        <v>0</v>
      </c>
      <c r="AJ115">
        <v>0</v>
      </c>
      <c r="AK115">
        <v>0</v>
      </c>
      <c r="AL115">
        <v>24</v>
      </c>
      <c r="AM115">
        <v>9</v>
      </c>
      <c r="AN115">
        <v>0</v>
      </c>
      <c r="AO115">
        <v>0</v>
      </c>
      <c r="AP115">
        <v>0</v>
      </c>
      <c r="AQ115">
        <v>0</v>
      </c>
      <c r="AR115">
        <v>0</v>
      </c>
      <c r="AS115">
        <v>0</v>
      </c>
      <c r="AT115">
        <v>36</v>
      </c>
      <c r="AU115">
        <v>0</v>
      </c>
      <c r="AV115">
        <v>0</v>
      </c>
      <c r="AW115">
        <v>0</v>
      </c>
      <c r="AX115">
        <v>0</v>
      </c>
      <c r="AY115">
        <v>0</v>
      </c>
      <c r="AZ115">
        <v>0</v>
      </c>
      <c r="BA115">
        <v>0</v>
      </c>
      <c r="BB115">
        <v>5</v>
      </c>
      <c r="BC115">
        <v>14</v>
      </c>
      <c r="BD115">
        <v>0</v>
      </c>
      <c r="BE115">
        <v>0</v>
      </c>
      <c r="BF115">
        <v>0</v>
      </c>
      <c r="BG115">
        <v>0</v>
      </c>
      <c r="BH115">
        <v>0</v>
      </c>
      <c r="BI115">
        <v>0</v>
      </c>
      <c r="BJ115">
        <v>0</v>
      </c>
      <c r="BK115">
        <v>0</v>
      </c>
      <c r="BL115">
        <v>0</v>
      </c>
      <c r="BM115">
        <v>0</v>
      </c>
      <c r="BN115">
        <v>0</v>
      </c>
      <c r="BO115">
        <v>0</v>
      </c>
      <c r="BP115">
        <v>10</v>
      </c>
      <c r="BQ115">
        <v>85</v>
      </c>
      <c r="BR115">
        <v>0</v>
      </c>
      <c r="BS115">
        <v>0</v>
      </c>
    </row>
    <row r="116" spans="1:71" x14ac:dyDescent="0.2">
      <c r="A116" s="1">
        <v>43951</v>
      </c>
      <c r="B116">
        <v>0</v>
      </c>
      <c r="C116">
        <v>39</v>
      </c>
      <c r="D116">
        <v>0</v>
      </c>
      <c r="E116">
        <v>22</v>
      </c>
      <c r="F116">
        <v>14</v>
      </c>
      <c r="G116">
        <v>0</v>
      </c>
      <c r="H116">
        <v>51</v>
      </c>
      <c r="I116">
        <v>0</v>
      </c>
      <c r="J116">
        <v>26</v>
      </c>
      <c r="K116">
        <v>44</v>
      </c>
      <c r="L116">
        <v>0</v>
      </c>
      <c r="M116">
        <v>100</v>
      </c>
      <c r="N116">
        <v>0</v>
      </c>
      <c r="O116">
        <v>0</v>
      </c>
      <c r="P116">
        <v>20</v>
      </c>
      <c r="Q116">
        <v>22</v>
      </c>
      <c r="R116">
        <v>0</v>
      </c>
      <c r="S116">
        <v>0</v>
      </c>
      <c r="T116">
        <v>11</v>
      </c>
      <c r="U116">
        <v>18</v>
      </c>
      <c r="V116">
        <v>9</v>
      </c>
      <c r="W116">
        <v>2</v>
      </c>
      <c r="X116">
        <v>0</v>
      </c>
      <c r="Y116">
        <v>0</v>
      </c>
      <c r="Z116">
        <v>0</v>
      </c>
      <c r="AA116">
        <v>30</v>
      </c>
      <c r="AB116">
        <v>25</v>
      </c>
      <c r="AC116">
        <v>0</v>
      </c>
      <c r="AD116">
        <v>0</v>
      </c>
      <c r="AE116">
        <v>0</v>
      </c>
      <c r="AF116">
        <v>0</v>
      </c>
      <c r="AG116">
        <v>3</v>
      </c>
      <c r="AH116">
        <v>0</v>
      </c>
      <c r="AI116">
        <v>11</v>
      </c>
      <c r="AJ116">
        <v>0</v>
      </c>
      <c r="AK116">
        <v>48</v>
      </c>
      <c r="AL116">
        <v>12</v>
      </c>
      <c r="AM116">
        <v>0</v>
      </c>
      <c r="AN116">
        <v>24</v>
      </c>
      <c r="AO116">
        <v>0</v>
      </c>
      <c r="AP116">
        <v>0</v>
      </c>
      <c r="AQ116">
        <v>15</v>
      </c>
      <c r="AR116">
        <v>0</v>
      </c>
      <c r="AS116">
        <v>0</v>
      </c>
      <c r="AT116">
        <v>17</v>
      </c>
      <c r="AU116">
        <v>0</v>
      </c>
      <c r="AV116">
        <v>3</v>
      </c>
      <c r="AW116">
        <v>26</v>
      </c>
      <c r="AX116">
        <v>14</v>
      </c>
      <c r="AY116">
        <v>0</v>
      </c>
      <c r="AZ116">
        <v>0</v>
      </c>
      <c r="BA116">
        <v>0</v>
      </c>
      <c r="BB116">
        <v>5</v>
      </c>
      <c r="BC116">
        <v>0</v>
      </c>
      <c r="BD116">
        <v>0</v>
      </c>
      <c r="BE116">
        <v>0</v>
      </c>
      <c r="BF116">
        <v>0</v>
      </c>
      <c r="BG116">
        <v>0</v>
      </c>
      <c r="BH116">
        <v>0</v>
      </c>
      <c r="BI116">
        <v>31</v>
      </c>
      <c r="BJ116">
        <v>0</v>
      </c>
      <c r="BK116">
        <v>0</v>
      </c>
      <c r="BL116">
        <v>6</v>
      </c>
      <c r="BM116">
        <v>0</v>
      </c>
      <c r="BN116">
        <v>13</v>
      </c>
      <c r="BO116">
        <v>0</v>
      </c>
      <c r="BP116">
        <v>10</v>
      </c>
      <c r="BQ116">
        <v>0</v>
      </c>
      <c r="BR116">
        <v>0</v>
      </c>
      <c r="BS116">
        <v>0</v>
      </c>
    </row>
    <row r="117" spans="1:71" x14ac:dyDescent="0.2">
      <c r="A117" s="1">
        <v>43982</v>
      </c>
      <c r="B117">
        <v>14</v>
      </c>
      <c r="C117">
        <v>0</v>
      </c>
      <c r="D117">
        <v>0</v>
      </c>
      <c r="E117">
        <v>9</v>
      </c>
      <c r="F117">
        <v>24</v>
      </c>
      <c r="G117">
        <v>0</v>
      </c>
      <c r="H117">
        <v>44</v>
      </c>
      <c r="I117">
        <v>11</v>
      </c>
      <c r="J117">
        <v>25</v>
      </c>
      <c r="K117">
        <v>34</v>
      </c>
      <c r="L117">
        <v>20</v>
      </c>
      <c r="M117">
        <v>19.167822468793339</v>
      </c>
      <c r="N117">
        <v>0</v>
      </c>
      <c r="O117">
        <v>0</v>
      </c>
      <c r="P117">
        <v>8</v>
      </c>
      <c r="Q117">
        <v>0</v>
      </c>
      <c r="R117">
        <v>0</v>
      </c>
      <c r="S117">
        <v>20</v>
      </c>
      <c r="T117">
        <v>8</v>
      </c>
      <c r="U117">
        <v>0</v>
      </c>
      <c r="V117">
        <v>13</v>
      </c>
      <c r="W117">
        <v>3</v>
      </c>
      <c r="X117">
        <v>0</v>
      </c>
      <c r="Y117">
        <v>0</v>
      </c>
      <c r="Z117">
        <v>0</v>
      </c>
      <c r="AA117">
        <v>20</v>
      </c>
      <c r="AB117">
        <v>0</v>
      </c>
      <c r="AC117">
        <v>0</v>
      </c>
      <c r="AD117">
        <v>0</v>
      </c>
      <c r="AE117">
        <v>29</v>
      </c>
      <c r="AF117">
        <v>22</v>
      </c>
      <c r="AG117">
        <v>1</v>
      </c>
      <c r="AH117">
        <v>0</v>
      </c>
      <c r="AI117">
        <v>16</v>
      </c>
      <c r="AJ117">
        <v>0</v>
      </c>
      <c r="AK117">
        <v>19</v>
      </c>
      <c r="AL117">
        <v>16</v>
      </c>
      <c r="AM117">
        <v>0</v>
      </c>
      <c r="AN117">
        <v>11</v>
      </c>
      <c r="AO117">
        <v>41</v>
      </c>
      <c r="AP117">
        <v>21</v>
      </c>
      <c r="AQ117">
        <v>0</v>
      </c>
      <c r="AR117">
        <v>0</v>
      </c>
      <c r="AS117">
        <v>0</v>
      </c>
      <c r="AT117">
        <v>0</v>
      </c>
      <c r="AU117">
        <v>0</v>
      </c>
      <c r="AV117">
        <v>2</v>
      </c>
      <c r="AW117">
        <v>26</v>
      </c>
      <c r="AX117">
        <v>0</v>
      </c>
      <c r="AY117">
        <v>0</v>
      </c>
      <c r="AZ117">
        <v>0</v>
      </c>
      <c r="BA117">
        <v>0</v>
      </c>
      <c r="BB117">
        <v>0</v>
      </c>
      <c r="BC117">
        <v>0</v>
      </c>
      <c r="BD117">
        <v>0</v>
      </c>
      <c r="BE117">
        <v>0</v>
      </c>
      <c r="BF117">
        <v>0</v>
      </c>
      <c r="BG117">
        <v>0</v>
      </c>
      <c r="BH117">
        <v>0</v>
      </c>
      <c r="BI117">
        <v>19</v>
      </c>
      <c r="BJ117">
        <v>24</v>
      </c>
      <c r="BK117">
        <v>0</v>
      </c>
      <c r="BL117">
        <v>9</v>
      </c>
      <c r="BM117">
        <v>0</v>
      </c>
      <c r="BN117">
        <v>13</v>
      </c>
      <c r="BO117">
        <v>0</v>
      </c>
      <c r="BP117">
        <v>9</v>
      </c>
      <c r="BQ117">
        <v>54</v>
      </c>
      <c r="BR117">
        <v>0</v>
      </c>
      <c r="BS117">
        <v>0</v>
      </c>
    </row>
    <row r="118" spans="1:71" x14ac:dyDescent="0.2">
      <c r="A118" s="1">
        <v>44012</v>
      </c>
      <c r="B118">
        <v>11</v>
      </c>
      <c r="C118">
        <v>0</v>
      </c>
      <c r="D118">
        <v>0</v>
      </c>
      <c r="E118">
        <v>15</v>
      </c>
      <c r="F118">
        <v>11</v>
      </c>
      <c r="G118">
        <v>0</v>
      </c>
      <c r="H118">
        <v>0</v>
      </c>
      <c r="I118">
        <v>0</v>
      </c>
      <c r="J118">
        <v>26</v>
      </c>
      <c r="K118">
        <v>0</v>
      </c>
      <c r="L118">
        <v>0</v>
      </c>
      <c r="M118">
        <v>11.15117891816921</v>
      </c>
      <c r="N118">
        <v>0</v>
      </c>
      <c r="O118">
        <v>36</v>
      </c>
      <c r="P118">
        <v>16</v>
      </c>
      <c r="Q118">
        <v>0</v>
      </c>
      <c r="R118">
        <v>27</v>
      </c>
      <c r="S118">
        <v>24</v>
      </c>
      <c r="T118">
        <v>3</v>
      </c>
      <c r="U118">
        <v>0</v>
      </c>
      <c r="V118">
        <v>34</v>
      </c>
      <c r="W118">
        <v>2</v>
      </c>
      <c r="X118">
        <v>0</v>
      </c>
      <c r="Y118">
        <v>18</v>
      </c>
      <c r="Z118">
        <v>0</v>
      </c>
      <c r="AA118">
        <v>0</v>
      </c>
      <c r="AB118">
        <v>30</v>
      </c>
      <c r="AC118">
        <v>33</v>
      </c>
      <c r="AD118">
        <v>0</v>
      </c>
      <c r="AE118">
        <v>0</v>
      </c>
      <c r="AF118">
        <v>38</v>
      </c>
      <c r="AG118">
        <v>2</v>
      </c>
      <c r="AH118">
        <v>0</v>
      </c>
      <c r="AI118">
        <v>0</v>
      </c>
      <c r="AJ118">
        <v>0</v>
      </c>
      <c r="AK118">
        <v>0</v>
      </c>
      <c r="AL118">
        <v>36</v>
      </c>
      <c r="AM118">
        <v>27</v>
      </c>
      <c r="AN118">
        <v>16</v>
      </c>
      <c r="AO118">
        <v>0</v>
      </c>
      <c r="AP118">
        <v>0</v>
      </c>
      <c r="AQ118">
        <v>19</v>
      </c>
      <c r="AR118">
        <v>0</v>
      </c>
      <c r="AS118">
        <v>0</v>
      </c>
      <c r="AT118">
        <v>0</v>
      </c>
      <c r="AU118">
        <v>12</v>
      </c>
      <c r="AV118">
        <v>2</v>
      </c>
      <c r="AW118">
        <v>42</v>
      </c>
      <c r="AX118">
        <v>0</v>
      </c>
      <c r="AY118">
        <v>0</v>
      </c>
      <c r="AZ118">
        <v>0</v>
      </c>
      <c r="BA118">
        <v>0</v>
      </c>
      <c r="BB118">
        <v>0</v>
      </c>
      <c r="BC118">
        <v>0</v>
      </c>
      <c r="BD118">
        <v>0</v>
      </c>
      <c r="BE118">
        <v>0</v>
      </c>
      <c r="BF118">
        <v>0</v>
      </c>
      <c r="BG118">
        <v>0</v>
      </c>
      <c r="BH118">
        <v>0</v>
      </c>
      <c r="BI118">
        <v>10</v>
      </c>
      <c r="BJ118">
        <v>22</v>
      </c>
      <c r="BK118">
        <v>74</v>
      </c>
      <c r="BL118">
        <v>10</v>
      </c>
      <c r="BM118">
        <v>0</v>
      </c>
      <c r="BN118">
        <v>12</v>
      </c>
      <c r="BO118">
        <v>0</v>
      </c>
      <c r="BP118">
        <v>9</v>
      </c>
      <c r="BQ118">
        <v>40</v>
      </c>
      <c r="BR118">
        <v>0</v>
      </c>
      <c r="BS118">
        <v>24</v>
      </c>
    </row>
    <row r="119" spans="1:71" x14ac:dyDescent="0.2">
      <c r="A119" s="1">
        <v>44043</v>
      </c>
      <c r="B119">
        <v>0</v>
      </c>
      <c r="C119">
        <v>26</v>
      </c>
      <c r="D119">
        <v>0</v>
      </c>
      <c r="E119">
        <v>7</v>
      </c>
      <c r="F119">
        <v>0</v>
      </c>
      <c r="G119">
        <v>11</v>
      </c>
      <c r="H119">
        <v>0</v>
      </c>
      <c r="I119">
        <v>0</v>
      </c>
      <c r="J119">
        <v>27</v>
      </c>
      <c r="K119">
        <v>0</v>
      </c>
      <c r="L119">
        <v>0</v>
      </c>
      <c r="M119">
        <v>13.166897827092001</v>
      </c>
      <c r="N119">
        <v>24</v>
      </c>
      <c r="O119">
        <v>35</v>
      </c>
      <c r="P119">
        <v>13</v>
      </c>
      <c r="Q119">
        <v>0</v>
      </c>
      <c r="R119">
        <v>0</v>
      </c>
      <c r="S119">
        <v>15</v>
      </c>
      <c r="T119">
        <v>0</v>
      </c>
      <c r="U119">
        <v>0</v>
      </c>
      <c r="V119">
        <v>21</v>
      </c>
      <c r="W119">
        <v>2</v>
      </c>
      <c r="X119">
        <v>0</v>
      </c>
      <c r="Y119">
        <v>0</v>
      </c>
      <c r="Z119">
        <v>0</v>
      </c>
      <c r="AA119">
        <v>17</v>
      </c>
      <c r="AB119">
        <v>22</v>
      </c>
      <c r="AC119">
        <v>0</v>
      </c>
      <c r="AD119">
        <v>0</v>
      </c>
      <c r="AE119">
        <v>0</v>
      </c>
      <c r="AF119">
        <v>0</v>
      </c>
      <c r="AG119">
        <v>2</v>
      </c>
      <c r="AH119">
        <v>7</v>
      </c>
      <c r="AI119">
        <v>16</v>
      </c>
      <c r="AJ119">
        <v>31</v>
      </c>
      <c r="AK119">
        <v>0</v>
      </c>
      <c r="AL119">
        <v>58</v>
      </c>
      <c r="AM119">
        <v>0</v>
      </c>
      <c r="AN119">
        <v>13</v>
      </c>
      <c r="AO119">
        <v>0</v>
      </c>
      <c r="AP119">
        <v>33</v>
      </c>
      <c r="AQ119">
        <v>0</v>
      </c>
      <c r="AR119">
        <v>0</v>
      </c>
      <c r="AS119">
        <v>0</v>
      </c>
      <c r="AT119">
        <v>36</v>
      </c>
      <c r="AU119">
        <v>0</v>
      </c>
      <c r="AV119">
        <v>0</v>
      </c>
      <c r="AW119">
        <v>0</v>
      </c>
      <c r="AX119">
        <v>0</v>
      </c>
      <c r="AY119">
        <v>0</v>
      </c>
      <c r="AZ119">
        <v>0</v>
      </c>
      <c r="BA119">
        <v>0</v>
      </c>
      <c r="BB119">
        <v>0</v>
      </c>
      <c r="BC119">
        <v>0</v>
      </c>
      <c r="BD119">
        <v>0</v>
      </c>
      <c r="BE119">
        <v>0</v>
      </c>
      <c r="BF119">
        <v>0</v>
      </c>
      <c r="BG119">
        <v>31</v>
      </c>
      <c r="BH119">
        <v>0</v>
      </c>
      <c r="BI119">
        <v>17</v>
      </c>
      <c r="BJ119">
        <v>24</v>
      </c>
      <c r="BK119">
        <v>56</v>
      </c>
      <c r="BL119">
        <v>20</v>
      </c>
      <c r="BM119">
        <v>0</v>
      </c>
      <c r="BN119">
        <v>14</v>
      </c>
      <c r="BO119">
        <v>0</v>
      </c>
      <c r="BP119">
        <v>9</v>
      </c>
      <c r="BQ119">
        <v>54</v>
      </c>
      <c r="BR119">
        <v>23</v>
      </c>
      <c r="BS119">
        <v>0</v>
      </c>
    </row>
    <row r="120" spans="1:71" x14ac:dyDescent="0.2">
      <c r="A120" s="1">
        <v>44074</v>
      </c>
      <c r="B120">
        <v>0</v>
      </c>
      <c r="C120">
        <v>0</v>
      </c>
      <c r="D120">
        <v>0</v>
      </c>
      <c r="E120">
        <v>14</v>
      </c>
      <c r="F120">
        <v>0</v>
      </c>
      <c r="G120">
        <v>0</v>
      </c>
      <c r="H120">
        <v>0</v>
      </c>
      <c r="I120">
        <v>13</v>
      </c>
      <c r="J120">
        <v>21</v>
      </c>
      <c r="K120">
        <v>12</v>
      </c>
      <c r="L120">
        <v>0</v>
      </c>
      <c r="M120">
        <v>16.920943134535371</v>
      </c>
      <c r="N120">
        <v>21</v>
      </c>
      <c r="O120">
        <v>60</v>
      </c>
      <c r="P120">
        <v>11</v>
      </c>
      <c r="Q120">
        <v>0</v>
      </c>
      <c r="R120">
        <v>24</v>
      </c>
      <c r="S120">
        <v>0</v>
      </c>
      <c r="T120">
        <v>0</v>
      </c>
      <c r="U120">
        <v>0</v>
      </c>
      <c r="V120">
        <v>0</v>
      </c>
      <c r="W120">
        <v>3</v>
      </c>
      <c r="X120">
        <v>30</v>
      </c>
      <c r="Y120">
        <v>0</v>
      </c>
      <c r="Z120">
        <v>0</v>
      </c>
      <c r="AA120">
        <v>40</v>
      </c>
      <c r="AB120">
        <v>0</v>
      </c>
      <c r="AC120">
        <v>0</v>
      </c>
      <c r="AD120">
        <v>0</v>
      </c>
      <c r="AE120">
        <v>0</v>
      </c>
      <c r="AF120">
        <v>0</v>
      </c>
      <c r="AG120">
        <v>2</v>
      </c>
      <c r="AH120">
        <v>12</v>
      </c>
      <c r="AI120">
        <v>37</v>
      </c>
      <c r="AJ120">
        <v>0</v>
      </c>
      <c r="AK120">
        <v>0</v>
      </c>
      <c r="AL120">
        <v>31</v>
      </c>
      <c r="AM120">
        <v>16</v>
      </c>
      <c r="AN120">
        <v>10</v>
      </c>
      <c r="AO120">
        <v>0</v>
      </c>
      <c r="AP120">
        <v>0</v>
      </c>
      <c r="AQ120">
        <v>0</v>
      </c>
      <c r="AR120">
        <v>0</v>
      </c>
      <c r="AS120">
        <v>0</v>
      </c>
      <c r="AT120">
        <v>14</v>
      </c>
      <c r="AU120">
        <v>0</v>
      </c>
      <c r="AV120">
        <v>1</v>
      </c>
      <c r="AW120">
        <v>0</v>
      </c>
      <c r="AX120">
        <v>0</v>
      </c>
      <c r="AY120">
        <v>0</v>
      </c>
      <c r="AZ120">
        <v>26</v>
      </c>
      <c r="BA120">
        <v>0</v>
      </c>
      <c r="BB120">
        <v>0</v>
      </c>
      <c r="BC120">
        <v>13</v>
      </c>
      <c r="BD120">
        <v>0</v>
      </c>
      <c r="BE120">
        <v>0</v>
      </c>
      <c r="BF120">
        <v>0</v>
      </c>
      <c r="BG120">
        <v>0</v>
      </c>
      <c r="BH120">
        <v>0</v>
      </c>
      <c r="BI120">
        <v>28</v>
      </c>
      <c r="BJ120">
        <v>11</v>
      </c>
      <c r="BK120">
        <v>0</v>
      </c>
      <c r="BL120">
        <v>9</v>
      </c>
      <c r="BM120">
        <v>19</v>
      </c>
      <c r="BN120">
        <v>8</v>
      </c>
      <c r="BO120">
        <v>0</v>
      </c>
      <c r="BP120">
        <v>8</v>
      </c>
      <c r="BQ120">
        <v>0</v>
      </c>
      <c r="BR120">
        <v>21</v>
      </c>
      <c r="BS120">
        <v>13</v>
      </c>
    </row>
    <row r="121" spans="1:71" x14ac:dyDescent="0.2">
      <c r="A121" s="1">
        <v>44104</v>
      </c>
      <c r="B121">
        <v>0</v>
      </c>
      <c r="C121">
        <v>0</v>
      </c>
      <c r="D121">
        <v>0</v>
      </c>
      <c r="E121">
        <v>10</v>
      </c>
      <c r="F121">
        <v>54</v>
      </c>
      <c r="G121">
        <v>29</v>
      </c>
      <c r="H121">
        <v>0</v>
      </c>
      <c r="I121">
        <v>0</v>
      </c>
      <c r="J121">
        <v>15</v>
      </c>
      <c r="K121">
        <v>83</v>
      </c>
      <c r="L121">
        <v>0</v>
      </c>
      <c r="M121">
        <v>12.066574202496531</v>
      </c>
      <c r="N121">
        <v>0</v>
      </c>
      <c r="O121">
        <v>0</v>
      </c>
      <c r="P121">
        <v>48</v>
      </c>
      <c r="Q121">
        <v>0</v>
      </c>
      <c r="R121">
        <v>0</v>
      </c>
      <c r="S121">
        <v>0</v>
      </c>
      <c r="T121">
        <v>0</v>
      </c>
      <c r="U121">
        <v>31</v>
      </c>
      <c r="V121">
        <v>26</v>
      </c>
      <c r="W121">
        <v>1</v>
      </c>
      <c r="X121">
        <v>0</v>
      </c>
      <c r="Y121">
        <v>0</v>
      </c>
      <c r="Z121">
        <v>0</v>
      </c>
      <c r="AA121">
        <v>11</v>
      </c>
      <c r="AB121">
        <v>0</v>
      </c>
      <c r="AC121">
        <v>22</v>
      </c>
      <c r="AD121">
        <v>0</v>
      </c>
      <c r="AE121">
        <v>28</v>
      </c>
      <c r="AF121">
        <v>61</v>
      </c>
      <c r="AG121">
        <v>2</v>
      </c>
      <c r="AH121">
        <v>15</v>
      </c>
      <c r="AI121">
        <v>14</v>
      </c>
      <c r="AJ121">
        <v>23</v>
      </c>
      <c r="AK121">
        <v>0</v>
      </c>
      <c r="AL121">
        <v>37</v>
      </c>
      <c r="AM121">
        <v>0</v>
      </c>
      <c r="AN121">
        <v>15</v>
      </c>
      <c r="AO121">
        <v>0</v>
      </c>
      <c r="AP121">
        <v>0</v>
      </c>
      <c r="AQ121">
        <v>0</v>
      </c>
      <c r="AR121">
        <v>0</v>
      </c>
      <c r="AS121">
        <v>46</v>
      </c>
      <c r="AT121">
        <v>18</v>
      </c>
      <c r="AU121">
        <v>0</v>
      </c>
      <c r="AV121">
        <v>1</v>
      </c>
      <c r="AW121">
        <v>0</v>
      </c>
      <c r="AX121">
        <v>0</v>
      </c>
      <c r="AY121">
        <v>19</v>
      </c>
      <c r="AZ121">
        <v>0</v>
      </c>
      <c r="BA121">
        <v>0</v>
      </c>
      <c r="BB121">
        <v>0</v>
      </c>
      <c r="BC121">
        <v>15</v>
      </c>
      <c r="BD121">
        <v>0</v>
      </c>
      <c r="BE121">
        <v>0</v>
      </c>
      <c r="BF121">
        <v>0</v>
      </c>
      <c r="BG121">
        <v>0</v>
      </c>
      <c r="BH121">
        <v>0</v>
      </c>
      <c r="BI121">
        <v>34</v>
      </c>
      <c r="BJ121">
        <v>0</v>
      </c>
      <c r="BK121">
        <v>0</v>
      </c>
      <c r="BL121">
        <v>0</v>
      </c>
      <c r="BM121">
        <v>16</v>
      </c>
      <c r="BN121">
        <v>27</v>
      </c>
      <c r="BO121">
        <v>0</v>
      </c>
      <c r="BP121">
        <v>10</v>
      </c>
      <c r="BQ121">
        <v>58</v>
      </c>
      <c r="BR121">
        <v>0</v>
      </c>
      <c r="BS121">
        <v>0</v>
      </c>
    </row>
    <row r="122" spans="1:71" x14ac:dyDescent="0.2">
      <c r="A122" s="1">
        <v>44135</v>
      </c>
      <c r="B122">
        <v>14</v>
      </c>
      <c r="C122">
        <v>0</v>
      </c>
      <c r="D122">
        <v>0</v>
      </c>
      <c r="E122">
        <v>19</v>
      </c>
      <c r="F122">
        <v>0</v>
      </c>
      <c r="G122">
        <v>0</v>
      </c>
      <c r="H122">
        <v>0</v>
      </c>
      <c r="I122">
        <v>7</v>
      </c>
      <c r="J122">
        <v>44</v>
      </c>
      <c r="K122">
        <v>68</v>
      </c>
      <c r="L122">
        <v>15</v>
      </c>
      <c r="M122">
        <v>18.825705039297269</v>
      </c>
      <c r="N122">
        <v>16</v>
      </c>
      <c r="O122">
        <v>0</v>
      </c>
      <c r="P122">
        <v>31</v>
      </c>
      <c r="Q122">
        <v>0</v>
      </c>
      <c r="R122">
        <v>32</v>
      </c>
      <c r="S122">
        <v>0</v>
      </c>
      <c r="T122">
        <v>8</v>
      </c>
      <c r="U122">
        <v>0</v>
      </c>
      <c r="V122">
        <v>13</v>
      </c>
      <c r="W122">
        <v>3</v>
      </c>
      <c r="X122">
        <v>0</v>
      </c>
      <c r="Y122">
        <v>0</v>
      </c>
      <c r="Z122">
        <v>0</v>
      </c>
      <c r="AA122">
        <v>40</v>
      </c>
      <c r="AB122">
        <v>29</v>
      </c>
      <c r="AC122">
        <v>26</v>
      </c>
      <c r="AD122">
        <v>0</v>
      </c>
      <c r="AE122">
        <v>0</v>
      </c>
      <c r="AF122">
        <v>0</v>
      </c>
      <c r="AG122">
        <v>3</v>
      </c>
      <c r="AH122">
        <v>8</v>
      </c>
      <c r="AI122">
        <v>24</v>
      </c>
      <c r="AJ122">
        <v>0</v>
      </c>
      <c r="AK122">
        <v>0</v>
      </c>
      <c r="AL122">
        <v>98</v>
      </c>
      <c r="AM122">
        <v>0</v>
      </c>
      <c r="AN122">
        <v>20</v>
      </c>
      <c r="AO122">
        <v>0</v>
      </c>
      <c r="AP122">
        <v>0</v>
      </c>
      <c r="AQ122">
        <v>0</v>
      </c>
      <c r="AR122">
        <v>0</v>
      </c>
      <c r="AS122">
        <v>0</v>
      </c>
      <c r="AT122">
        <v>0</v>
      </c>
      <c r="AU122">
        <v>8</v>
      </c>
      <c r="AV122">
        <v>7</v>
      </c>
      <c r="AW122">
        <v>57</v>
      </c>
      <c r="AX122">
        <v>0</v>
      </c>
      <c r="AY122">
        <v>0</v>
      </c>
      <c r="AZ122">
        <v>0</v>
      </c>
      <c r="BA122">
        <v>0</v>
      </c>
      <c r="BB122">
        <v>0</v>
      </c>
      <c r="BC122">
        <v>0</v>
      </c>
      <c r="BD122">
        <v>0</v>
      </c>
      <c r="BE122">
        <v>0</v>
      </c>
      <c r="BF122">
        <v>0</v>
      </c>
      <c r="BG122">
        <v>0</v>
      </c>
      <c r="BH122">
        <v>0</v>
      </c>
      <c r="BI122">
        <v>36</v>
      </c>
      <c r="BJ122">
        <v>0</v>
      </c>
      <c r="BK122">
        <v>44</v>
      </c>
      <c r="BL122">
        <v>11</v>
      </c>
      <c r="BM122">
        <v>23</v>
      </c>
      <c r="BN122">
        <v>44</v>
      </c>
      <c r="BO122">
        <v>0</v>
      </c>
      <c r="BP122">
        <v>18</v>
      </c>
      <c r="BQ122">
        <v>0</v>
      </c>
      <c r="BR122">
        <v>20</v>
      </c>
      <c r="BS122">
        <v>21</v>
      </c>
    </row>
    <row r="123" spans="1:71" x14ac:dyDescent="0.2">
      <c r="A123" s="1">
        <v>44165</v>
      </c>
      <c r="B123">
        <v>0</v>
      </c>
      <c r="C123">
        <v>0</v>
      </c>
      <c r="D123">
        <v>0</v>
      </c>
      <c r="E123">
        <v>0</v>
      </c>
      <c r="F123">
        <v>0</v>
      </c>
      <c r="G123">
        <v>0</v>
      </c>
      <c r="H123">
        <v>45</v>
      </c>
      <c r="I123">
        <v>12</v>
      </c>
      <c r="J123">
        <v>26</v>
      </c>
      <c r="K123">
        <v>43</v>
      </c>
      <c r="L123">
        <v>0</v>
      </c>
      <c r="M123">
        <v>11.70596393897365</v>
      </c>
      <c r="N123">
        <v>0</v>
      </c>
      <c r="O123">
        <v>0</v>
      </c>
      <c r="P123">
        <v>29</v>
      </c>
      <c r="Q123">
        <v>0</v>
      </c>
      <c r="R123">
        <v>0</v>
      </c>
      <c r="S123">
        <v>0</v>
      </c>
      <c r="T123">
        <v>8</v>
      </c>
      <c r="U123">
        <v>30</v>
      </c>
      <c r="V123">
        <v>21</v>
      </c>
      <c r="W123">
        <v>5</v>
      </c>
      <c r="X123">
        <v>0</v>
      </c>
      <c r="Y123">
        <v>0</v>
      </c>
      <c r="Z123">
        <v>0</v>
      </c>
      <c r="AA123">
        <v>27</v>
      </c>
      <c r="AB123">
        <v>0</v>
      </c>
      <c r="AC123">
        <v>0</v>
      </c>
      <c r="AD123">
        <v>0</v>
      </c>
      <c r="AE123">
        <v>28</v>
      </c>
      <c r="AF123">
        <v>0</v>
      </c>
      <c r="AG123">
        <v>2</v>
      </c>
      <c r="AH123">
        <v>0</v>
      </c>
      <c r="AI123">
        <v>21</v>
      </c>
      <c r="AJ123">
        <v>0</v>
      </c>
      <c r="AK123">
        <v>0</v>
      </c>
      <c r="AL123">
        <v>42</v>
      </c>
      <c r="AM123">
        <v>0</v>
      </c>
      <c r="AN123">
        <v>26</v>
      </c>
      <c r="AO123">
        <v>26</v>
      </c>
      <c r="AP123">
        <v>0</v>
      </c>
      <c r="AQ123">
        <v>10</v>
      </c>
      <c r="AR123">
        <v>0</v>
      </c>
      <c r="AS123">
        <v>52</v>
      </c>
      <c r="AT123">
        <v>0</v>
      </c>
      <c r="AU123">
        <v>0</v>
      </c>
      <c r="AV123">
        <v>3</v>
      </c>
      <c r="AW123">
        <v>31</v>
      </c>
      <c r="AX123">
        <v>0</v>
      </c>
      <c r="AY123">
        <v>0</v>
      </c>
      <c r="AZ123">
        <v>52</v>
      </c>
      <c r="BA123">
        <v>0</v>
      </c>
      <c r="BB123">
        <v>5</v>
      </c>
      <c r="BC123">
        <v>0</v>
      </c>
      <c r="BD123">
        <v>0</v>
      </c>
      <c r="BE123">
        <v>0</v>
      </c>
      <c r="BF123">
        <v>0</v>
      </c>
      <c r="BG123">
        <v>0</v>
      </c>
      <c r="BH123">
        <v>0</v>
      </c>
      <c r="BI123">
        <v>33</v>
      </c>
      <c r="BJ123">
        <v>12</v>
      </c>
      <c r="BK123">
        <v>0</v>
      </c>
      <c r="BL123">
        <v>10</v>
      </c>
      <c r="BM123">
        <v>18</v>
      </c>
      <c r="BN123">
        <v>0</v>
      </c>
      <c r="BO123">
        <v>0</v>
      </c>
      <c r="BP123">
        <v>12</v>
      </c>
      <c r="BQ123">
        <v>0</v>
      </c>
      <c r="BR123">
        <v>23</v>
      </c>
      <c r="BS123">
        <v>0</v>
      </c>
    </row>
    <row r="124" spans="1:71" x14ac:dyDescent="0.2">
      <c r="A124" s="1">
        <v>44196</v>
      </c>
      <c r="B124">
        <v>21</v>
      </c>
      <c r="C124">
        <v>22</v>
      </c>
      <c r="D124">
        <v>0</v>
      </c>
      <c r="E124">
        <v>11</v>
      </c>
      <c r="F124">
        <v>0</v>
      </c>
      <c r="G124">
        <v>0</v>
      </c>
      <c r="H124">
        <v>0</v>
      </c>
      <c r="I124">
        <v>14</v>
      </c>
      <c r="J124">
        <v>26</v>
      </c>
      <c r="K124">
        <v>12</v>
      </c>
      <c r="L124">
        <v>0</v>
      </c>
      <c r="M124">
        <v>9.0429958391123435</v>
      </c>
      <c r="N124">
        <v>39</v>
      </c>
      <c r="O124">
        <v>34</v>
      </c>
      <c r="P124">
        <v>14</v>
      </c>
      <c r="Q124">
        <v>0</v>
      </c>
      <c r="R124">
        <v>25</v>
      </c>
      <c r="S124">
        <v>0</v>
      </c>
      <c r="T124">
        <v>7</v>
      </c>
      <c r="U124">
        <v>0</v>
      </c>
      <c r="V124">
        <v>29</v>
      </c>
      <c r="W124">
        <v>3</v>
      </c>
      <c r="X124">
        <v>0</v>
      </c>
      <c r="Y124">
        <v>0</v>
      </c>
      <c r="Z124">
        <v>0</v>
      </c>
      <c r="AA124">
        <v>26</v>
      </c>
      <c r="AB124">
        <v>0</v>
      </c>
      <c r="AC124">
        <v>0</v>
      </c>
      <c r="AD124">
        <v>0</v>
      </c>
      <c r="AE124">
        <v>0</v>
      </c>
      <c r="AF124">
        <v>0</v>
      </c>
      <c r="AG124">
        <v>1</v>
      </c>
      <c r="AH124">
        <v>0</v>
      </c>
      <c r="AI124">
        <v>14</v>
      </c>
      <c r="AJ124">
        <v>0</v>
      </c>
      <c r="AK124">
        <v>27</v>
      </c>
      <c r="AL124">
        <v>40</v>
      </c>
      <c r="AM124">
        <v>12</v>
      </c>
      <c r="AN124">
        <v>15</v>
      </c>
      <c r="AO124">
        <v>0</v>
      </c>
      <c r="AP124">
        <v>0</v>
      </c>
      <c r="AQ124">
        <v>7</v>
      </c>
      <c r="AR124">
        <v>0</v>
      </c>
      <c r="AS124">
        <v>31</v>
      </c>
      <c r="AT124">
        <v>0</v>
      </c>
      <c r="AU124">
        <v>26</v>
      </c>
      <c r="AV124">
        <v>0</v>
      </c>
      <c r="AW124">
        <v>37</v>
      </c>
      <c r="AX124">
        <v>0</v>
      </c>
      <c r="AY124">
        <v>0</v>
      </c>
      <c r="AZ124">
        <v>0</v>
      </c>
      <c r="BA124">
        <v>0</v>
      </c>
      <c r="BB124">
        <v>23</v>
      </c>
      <c r="BC124">
        <v>0</v>
      </c>
      <c r="BD124">
        <v>0</v>
      </c>
      <c r="BE124">
        <v>0</v>
      </c>
      <c r="BF124">
        <v>0</v>
      </c>
      <c r="BG124">
        <v>20</v>
      </c>
      <c r="BH124">
        <v>0</v>
      </c>
      <c r="BI124">
        <v>26</v>
      </c>
      <c r="BJ124">
        <v>20</v>
      </c>
      <c r="BK124">
        <v>0</v>
      </c>
      <c r="BL124">
        <v>6</v>
      </c>
      <c r="BM124">
        <v>16</v>
      </c>
      <c r="BN124">
        <v>20</v>
      </c>
      <c r="BO124">
        <v>0</v>
      </c>
      <c r="BP124">
        <v>11</v>
      </c>
      <c r="BQ124">
        <v>0</v>
      </c>
      <c r="BR124">
        <v>39</v>
      </c>
      <c r="BS124">
        <v>0</v>
      </c>
    </row>
    <row r="125" spans="1:71" x14ac:dyDescent="0.2">
      <c r="A125" s="1">
        <v>44227</v>
      </c>
      <c r="B125">
        <v>0</v>
      </c>
      <c r="C125">
        <v>0</v>
      </c>
      <c r="D125">
        <v>0</v>
      </c>
      <c r="E125">
        <v>16</v>
      </c>
      <c r="F125">
        <v>0</v>
      </c>
      <c r="G125">
        <v>18</v>
      </c>
      <c r="H125">
        <v>22</v>
      </c>
      <c r="I125">
        <v>22</v>
      </c>
      <c r="J125">
        <v>35</v>
      </c>
      <c r="K125">
        <v>0</v>
      </c>
      <c r="L125">
        <v>30</v>
      </c>
      <c r="M125">
        <v>8.3217753120665741</v>
      </c>
      <c r="N125">
        <v>0</v>
      </c>
      <c r="O125">
        <v>40</v>
      </c>
      <c r="P125">
        <v>24</v>
      </c>
      <c r="Q125">
        <v>0</v>
      </c>
      <c r="R125">
        <v>29</v>
      </c>
      <c r="S125">
        <v>0</v>
      </c>
      <c r="T125">
        <v>3</v>
      </c>
      <c r="U125">
        <v>0</v>
      </c>
      <c r="V125">
        <v>52</v>
      </c>
      <c r="W125">
        <v>5</v>
      </c>
      <c r="X125">
        <v>0</v>
      </c>
      <c r="Y125">
        <v>0</v>
      </c>
      <c r="Z125">
        <v>0</v>
      </c>
      <c r="AA125">
        <v>23</v>
      </c>
      <c r="AB125">
        <v>26</v>
      </c>
      <c r="AC125">
        <v>0</v>
      </c>
      <c r="AD125">
        <v>0</v>
      </c>
      <c r="AE125">
        <v>31</v>
      </c>
      <c r="AF125">
        <v>50</v>
      </c>
      <c r="AG125">
        <v>4</v>
      </c>
      <c r="AH125">
        <v>0</v>
      </c>
      <c r="AI125">
        <v>34</v>
      </c>
      <c r="AJ125">
        <v>11</v>
      </c>
      <c r="AK125">
        <v>0</v>
      </c>
      <c r="AL125">
        <v>67</v>
      </c>
      <c r="AM125">
        <v>10</v>
      </c>
      <c r="AN125">
        <v>35</v>
      </c>
      <c r="AO125">
        <v>0</v>
      </c>
      <c r="AP125">
        <v>0</v>
      </c>
      <c r="AQ125">
        <v>0</v>
      </c>
      <c r="AR125">
        <v>0</v>
      </c>
      <c r="AS125">
        <v>0</v>
      </c>
      <c r="AT125">
        <v>14</v>
      </c>
      <c r="AU125">
        <v>0</v>
      </c>
      <c r="AV125">
        <v>7</v>
      </c>
      <c r="AW125">
        <v>0</v>
      </c>
      <c r="AX125">
        <v>0</v>
      </c>
      <c r="AY125">
        <v>0</v>
      </c>
      <c r="AZ125">
        <v>20</v>
      </c>
      <c r="BA125">
        <v>0</v>
      </c>
      <c r="BB125">
        <v>23</v>
      </c>
      <c r="BC125">
        <v>0</v>
      </c>
      <c r="BD125">
        <v>0</v>
      </c>
      <c r="BE125">
        <v>0</v>
      </c>
      <c r="BF125">
        <v>0</v>
      </c>
      <c r="BG125">
        <v>22</v>
      </c>
      <c r="BH125">
        <v>0</v>
      </c>
      <c r="BI125">
        <v>22</v>
      </c>
      <c r="BJ125">
        <v>0</v>
      </c>
      <c r="BK125">
        <v>0</v>
      </c>
      <c r="BL125">
        <v>0</v>
      </c>
      <c r="BM125">
        <v>41</v>
      </c>
      <c r="BN125">
        <v>41</v>
      </c>
      <c r="BO125">
        <v>0</v>
      </c>
      <c r="BP125">
        <v>15</v>
      </c>
      <c r="BQ125">
        <v>45</v>
      </c>
      <c r="BR125">
        <v>0</v>
      </c>
      <c r="BS125">
        <v>0</v>
      </c>
    </row>
    <row r="126" spans="1:71" x14ac:dyDescent="0.2">
      <c r="A126" s="1">
        <v>44255</v>
      </c>
      <c r="B126">
        <v>20</v>
      </c>
      <c r="C126">
        <v>0</v>
      </c>
      <c r="D126">
        <v>0</v>
      </c>
      <c r="E126">
        <v>10</v>
      </c>
      <c r="F126">
        <v>10</v>
      </c>
      <c r="G126">
        <v>24</v>
      </c>
      <c r="H126">
        <v>0</v>
      </c>
      <c r="I126">
        <v>0</v>
      </c>
      <c r="J126">
        <v>42</v>
      </c>
      <c r="K126">
        <v>60</v>
      </c>
      <c r="L126">
        <v>0</v>
      </c>
      <c r="M126">
        <v>11.71521035598705</v>
      </c>
      <c r="N126">
        <v>20</v>
      </c>
      <c r="O126">
        <v>0</v>
      </c>
      <c r="P126">
        <v>47</v>
      </c>
      <c r="Q126">
        <v>0</v>
      </c>
      <c r="R126">
        <v>0</v>
      </c>
      <c r="S126">
        <v>15</v>
      </c>
      <c r="T126">
        <v>8</v>
      </c>
      <c r="U126">
        <v>22</v>
      </c>
      <c r="V126">
        <v>22</v>
      </c>
      <c r="W126">
        <v>5</v>
      </c>
      <c r="X126">
        <v>0</v>
      </c>
      <c r="Y126">
        <v>17</v>
      </c>
      <c r="Z126">
        <v>0</v>
      </c>
      <c r="AA126">
        <v>18</v>
      </c>
      <c r="AB126">
        <v>91</v>
      </c>
      <c r="AC126">
        <v>20</v>
      </c>
      <c r="AD126">
        <v>0</v>
      </c>
      <c r="AE126">
        <v>0</v>
      </c>
      <c r="AF126">
        <v>37</v>
      </c>
      <c r="AG126">
        <v>3</v>
      </c>
      <c r="AH126">
        <v>35</v>
      </c>
      <c r="AI126">
        <v>21</v>
      </c>
      <c r="AJ126">
        <v>0</v>
      </c>
      <c r="AK126">
        <v>25</v>
      </c>
      <c r="AL126">
        <v>26</v>
      </c>
      <c r="AM126">
        <v>0</v>
      </c>
      <c r="AN126">
        <v>82</v>
      </c>
      <c r="AO126">
        <v>0</v>
      </c>
      <c r="AP126">
        <v>0</v>
      </c>
      <c r="AQ126">
        <v>0</v>
      </c>
      <c r="AR126">
        <v>0</v>
      </c>
      <c r="AS126">
        <v>0</v>
      </c>
      <c r="AT126">
        <v>16</v>
      </c>
      <c r="AU126">
        <v>0</v>
      </c>
      <c r="AV126">
        <v>4</v>
      </c>
      <c r="AW126">
        <v>0</v>
      </c>
      <c r="AX126">
        <v>0</v>
      </c>
      <c r="AY126">
        <v>0</v>
      </c>
      <c r="AZ126">
        <v>37</v>
      </c>
      <c r="BA126">
        <v>0</v>
      </c>
      <c r="BB126">
        <v>14</v>
      </c>
      <c r="BC126">
        <v>0</v>
      </c>
      <c r="BD126">
        <v>0</v>
      </c>
      <c r="BE126">
        <v>0</v>
      </c>
      <c r="BF126">
        <v>0</v>
      </c>
      <c r="BG126">
        <v>0</v>
      </c>
      <c r="BH126">
        <v>0</v>
      </c>
      <c r="BI126">
        <v>39</v>
      </c>
      <c r="BJ126">
        <v>0</v>
      </c>
      <c r="BK126">
        <v>0</v>
      </c>
      <c r="BL126">
        <v>14</v>
      </c>
      <c r="BM126">
        <v>36</v>
      </c>
      <c r="BN126">
        <v>12</v>
      </c>
      <c r="BO126">
        <v>0</v>
      </c>
      <c r="BP126">
        <v>21</v>
      </c>
      <c r="BQ126">
        <v>0</v>
      </c>
      <c r="BR126">
        <v>41</v>
      </c>
      <c r="BS126">
        <v>0</v>
      </c>
    </row>
    <row r="127" spans="1:71" x14ac:dyDescent="0.2">
      <c r="A127" s="1">
        <v>44286</v>
      </c>
      <c r="B127">
        <v>9</v>
      </c>
      <c r="C127">
        <v>0</v>
      </c>
      <c r="D127">
        <v>0</v>
      </c>
      <c r="E127">
        <v>14</v>
      </c>
      <c r="F127">
        <v>0</v>
      </c>
      <c r="G127">
        <v>0</v>
      </c>
      <c r="H127">
        <v>0</v>
      </c>
      <c r="I127">
        <v>15</v>
      </c>
      <c r="J127">
        <v>46</v>
      </c>
      <c r="K127">
        <v>16</v>
      </c>
      <c r="L127">
        <v>0</v>
      </c>
      <c r="M127">
        <v>10.43920480813685</v>
      </c>
      <c r="N127">
        <v>0</v>
      </c>
      <c r="O127">
        <v>0</v>
      </c>
      <c r="P127">
        <v>40</v>
      </c>
      <c r="Q127">
        <v>35</v>
      </c>
      <c r="R127">
        <v>0</v>
      </c>
      <c r="S127">
        <v>20</v>
      </c>
      <c r="T127">
        <v>4</v>
      </c>
      <c r="U127">
        <v>44</v>
      </c>
      <c r="V127">
        <v>24</v>
      </c>
      <c r="W127">
        <v>5</v>
      </c>
      <c r="X127">
        <v>0</v>
      </c>
      <c r="Y127">
        <v>0</v>
      </c>
      <c r="Z127">
        <v>0</v>
      </c>
      <c r="AA127">
        <v>36</v>
      </c>
      <c r="AB127">
        <v>35</v>
      </c>
      <c r="AC127">
        <v>0</v>
      </c>
      <c r="AD127">
        <v>0</v>
      </c>
      <c r="AE127">
        <v>19</v>
      </c>
      <c r="AF127">
        <v>0</v>
      </c>
      <c r="AG127">
        <v>3</v>
      </c>
      <c r="AH127">
        <v>6</v>
      </c>
      <c r="AI127">
        <v>25</v>
      </c>
      <c r="AJ127">
        <v>0</v>
      </c>
      <c r="AK127">
        <v>0</v>
      </c>
      <c r="AL127">
        <v>57</v>
      </c>
      <c r="AM127">
        <v>0</v>
      </c>
      <c r="AN127">
        <v>57</v>
      </c>
      <c r="AO127">
        <v>41</v>
      </c>
      <c r="AP127">
        <v>0</v>
      </c>
      <c r="AQ127">
        <v>0</v>
      </c>
      <c r="AR127">
        <v>0</v>
      </c>
      <c r="AS127">
        <v>0</v>
      </c>
      <c r="AT127">
        <v>35</v>
      </c>
      <c r="AU127">
        <v>23</v>
      </c>
      <c r="AV127">
        <v>5</v>
      </c>
      <c r="AW127">
        <v>0</v>
      </c>
      <c r="AX127">
        <v>0</v>
      </c>
      <c r="AY127">
        <v>0</v>
      </c>
      <c r="AZ127">
        <v>50</v>
      </c>
      <c r="BA127">
        <v>0</v>
      </c>
      <c r="BB127">
        <v>11</v>
      </c>
      <c r="BC127">
        <v>0</v>
      </c>
      <c r="BD127">
        <v>0</v>
      </c>
      <c r="BE127">
        <v>0</v>
      </c>
      <c r="BF127">
        <v>0</v>
      </c>
      <c r="BG127">
        <v>64</v>
      </c>
      <c r="BH127">
        <v>0</v>
      </c>
      <c r="BI127">
        <v>35</v>
      </c>
      <c r="BJ127">
        <v>23</v>
      </c>
      <c r="BK127">
        <v>0</v>
      </c>
      <c r="BL127">
        <v>18</v>
      </c>
      <c r="BM127">
        <v>20</v>
      </c>
      <c r="BN127">
        <v>32</v>
      </c>
      <c r="BO127">
        <v>0</v>
      </c>
      <c r="BP127">
        <v>22</v>
      </c>
      <c r="BQ127">
        <v>0</v>
      </c>
      <c r="BR127">
        <v>15</v>
      </c>
      <c r="BS127">
        <v>24</v>
      </c>
    </row>
    <row r="128" spans="1:71" x14ac:dyDescent="0.2">
      <c r="A128" s="1">
        <v>44316</v>
      </c>
      <c r="B128">
        <v>22</v>
      </c>
      <c r="C128">
        <v>0</v>
      </c>
      <c r="D128">
        <v>0</v>
      </c>
      <c r="E128">
        <v>23</v>
      </c>
      <c r="F128">
        <v>0</v>
      </c>
      <c r="G128">
        <v>35</v>
      </c>
      <c r="H128">
        <v>0</v>
      </c>
      <c r="I128">
        <v>24</v>
      </c>
      <c r="J128">
        <v>37</v>
      </c>
      <c r="K128">
        <v>29</v>
      </c>
      <c r="L128">
        <v>0</v>
      </c>
      <c r="M128">
        <v>7.9704114655570963</v>
      </c>
      <c r="N128">
        <v>26</v>
      </c>
      <c r="O128">
        <v>0</v>
      </c>
      <c r="P128">
        <v>26</v>
      </c>
      <c r="Q128">
        <v>0</v>
      </c>
      <c r="R128">
        <v>0</v>
      </c>
      <c r="S128">
        <v>0</v>
      </c>
      <c r="T128">
        <v>14</v>
      </c>
      <c r="U128">
        <v>0</v>
      </c>
      <c r="V128">
        <v>31</v>
      </c>
      <c r="W128">
        <v>11</v>
      </c>
      <c r="X128">
        <v>0</v>
      </c>
      <c r="Y128">
        <v>0</v>
      </c>
      <c r="Z128">
        <v>0</v>
      </c>
      <c r="AA128">
        <v>46</v>
      </c>
      <c r="AB128">
        <v>0</v>
      </c>
      <c r="AC128">
        <v>21</v>
      </c>
      <c r="AD128">
        <v>0</v>
      </c>
      <c r="AE128">
        <v>0</v>
      </c>
      <c r="AF128">
        <v>0</v>
      </c>
      <c r="AG128">
        <v>4</v>
      </c>
      <c r="AH128">
        <v>16</v>
      </c>
      <c r="AI128">
        <v>25</v>
      </c>
      <c r="AJ128">
        <v>0</v>
      </c>
      <c r="AK128">
        <v>0</v>
      </c>
      <c r="AL128">
        <v>30</v>
      </c>
      <c r="AM128">
        <v>0</v>
      </c>
      <c r="AN128">
        <v>55</v>
      </c>
      <c r="AO128">
        <v>0</v>
      </c>
      <c r="AP128">
        <v>36</v>
      </c>
      <c r="AQ128">
        <v>0</v>
      </c>
      <c r="AR128">
        <v>0</v>
      </c>
      <c r="AS128">
        <v>0</v>
      </c>
      <c r="AT128">
        <v>25</v>
      </c>
      <c r="AU128">
        <v>15</v>
      </c>
      <c r="AV128">
        <v>3</v>
      </c>
      <c r="AW128">
        <v>33</v>
      </c>
      <c r="AX128">
        <v>14</v>
      </c>
      <c r="AY128">
        <v>0</v>
      </c>
      <c r="AZ128">
        <v>36</v>
      </c>
      <c r="BA128">
        <v>0</v>
      </c>
      <c r="BB128">
        <v>17</v>
      </c>
      <c r="BC128">
        <v>22</v>
      </c>
      <c r="BD128">
        <v>0</v>
      </c>
      <c r="BE128">
        <v>0</v>
      </c>
      <c r="BF128">
        <v>0</v>
      </c>
      <c r="BG128">
        <v>0</v>
      </c>
      <c r="BH128">
        <v>0</v>
      </c>
      <c r="BI128">
        <v>70</v>
      </c>
      <c r="BJ128">
        <v>24</v>
      </c>
      <c r="BK128">
        <v>85</v>
      </c>
      <c r="BL128">
        <v>21</v>
      </c>
      <c r="BM128">
        <v>40</v>
      </c>
      <c r="BN128">
        <v>20</v>
      </c>
      <c r="BO128">
        <v>0</v>
      </c>
      <c r="BP128">
        <v>28</v>
      </c>
      <c r="BQ128">
        <v>0</v>
      </c>
      <c r="BR128">
        <v>0</v>
      </c>
      <c r="BS128">
        <v>15</v>
      </c>
    </row>
    <row r="129" spans="1:71" x14ac:dyDescent="0.2">
      <c r="A129" s="1">
        <v>44347</v>
      </c>
      <c r="B129">
        <v>24</v>
      </c>
      <c r="C129">
        <v>0</v>
      </c>
      <c r="D129">
        <v>0</v>
      </c>
      <c r="E129">
        <v>44</v>
      </c>
      <c r="F129">
        <v>0</v>
      </c>
      <c r="G129">
        <v>0</v>
      </c>
      <c r="H129">
        <v>0</v>
      </c>
      <c r="I129">
        <v>22</v>
      </c>
      <c r="J129">
        <v>49</v>
      </c>
      <c r="K129">
        <v>48</v>
      </c>
      <c r="L129">
        <v>0</v>
      </c>
      <c r="M129">
        <v>10.30975496994914</v>
      </c>
      <c r="N129">
        <v>0</v>
      </c>
      <c r="O129">
        <v>34</v>
      </c>
      <c r="P129">
        <v>29</v>
      </c>
      <c r="Q129">
        <v>35</v>
      </c>
      <c r="R129">
        <v>0</v>
      </c>
      <c r="S129">
        <v>30</v>
      </c>
      <c r="T129">
        <v>16</v>
      </c>
      <c r="U129">
        <v>0</v>
      </c>
      <c r="V129">
        <v>21</v>
      </c>
      <c r="W129">
        <v>9</v>
      </c>
      <c r="X129">
        <v>13</v>
      </c>
      <c r="Y129">
        <v>0</v>
      </c>
      <c r="Z129">
        <v>0</v>
      </c>
      <c r="AA129">
        <v>44</v>
      </c>
      <c r="AB129">
        <v>0</v>
      </c>
      <c r="AC129">
        <v>31</v>
      </c>
      <c r="AD129">
        <v>0</v>
      </c>
      <c r="AE129">
        <v>23</v>
      </c>
      <c r="AF129">
        <v>0</v>
      </c>
      <c r="AG129">
        <v>7</v>
      </c>
      <c r="AH129">
        <v>8</v>
      </c>
      <c r="AI129">
        <v>14</v>
      </c>
      <c r="AJ129">
        <v>0</v>
      </c>
      <c r="AK129">
        <v>0</v>
      </c>
      <c r="AL129">
        <v>49</v>
      </c>
      <c r="AM129">
        <v>11</v>
      </c>
      <c r="AN129">
        <v>100</v>
      </c>
      <c r="AO129">
        <v>0</v>
      </c>
      <c r="AP129">
        <v>24</v>
      </c>
      <c r="AQ129">
        <v>0</v>
      </c>
      <c r="AR129">
        <v>0</v>
      </c>
      <c r="AS129">
        <v>0</v>
      </c>
      <c r="AT129">
        <v>41</v>
      </c>
      <c r="AU129">
        <v>11</v>
      </c>
      <c r="AV129">
        <v>9</v>
      </c>
      <c r="AW129">
        <v>56</v>
      </c>
      <c r="AX129">
        <v>11</v>
      </c>
      <c r="AY129">
        <v>22</v>
      </c>
      <c r="AZ129">
        <v>17</v>
      </c>
      <c r="BA129">
        <v>0</v>
      </c>
      <c r="BB129">
        <v>17</v>
      </c>
      <c r="BC129">
        <v>38</v>
      </c>
      <c r="BD129">
        <v>0</v>
      </c>
      <c r="BE129">
        <v>0</v>
      </c>
      <c r="BF129">
        <v>0</v>
      </c>
      <c r="BG129">
        <v>0</v>
      </c>
      <c r="BH129">
        <v>0</v>
      </c>
      <c r="BI129">
        <v>45</v>
      </c>
      <c r="BJ129">
        <v>0</v>
      </c>
      <c r="BK129">
        <v>0</v>
      </c>
      <c r="BL129">
        <v>37</v>
      </c>
      <c r="BM129">
        <v>0</v>
      </c>
      <c r="BN129">
        <v>22</v>
      </c>
      <c r="BO129">
        <v>0</v>
      </c>
      <c r="BP129">
        <v>41</v>
      </c>
      <c r="BQ129">
        <v>0</v>
      </c>
      <c r="BR129">
        <v>23</v>
      </c>
      <c r="BS129">
        <v>25</v>
      </c>
    </row>
    <row r="130" spans="1:71" x14ac:dyDescent="0.2">
      <c r="A130" s="1">
        <v>44377</v>
      </c>
      <c r="B130">
        <v>41</v>
      </c>
      <c r="C130">
        <v>38</v>
      </c>
      <c r="D130">
        <v>0</v>
      </c>
      <c r="E130">
        <v>24</v>
      </c>
      <c r="F130">
        <v>0</v>
      </c>
      <c r="G130">
        <v>12</v>
      </c>
      <c r="H130">
        <v>0</v>
      </c>
      <c r="I130">
        <v>31</v>
      </c>
      <c r="J130">
        <v>51</v>
      </c>
      <c r="K130">
        <v>34</v>
      </c>
      <c r="L130">
        <v>0</v>
      </c>
      <c r="M130">
        <v>6.1858529819694867</v>
      </c>
      <c r="N130">
        <v>0</v>
      </c>
      <c r="O130">
        <v>0</v>
      </c>
      <c r="P130">
        <v>25</v>
      </c>
      <c r="Q130">
        <v>30</v>
      </c>
      <c r="R130">
        <v>0</v>
      </c>
      <c r="S130">
        <v>60</v>
      </c>
      <c r="T130">
        <v>0</v>
      </c>
      <c r="U130">
        <v>0</v>
      </c>
      <c r="V130">
        <v>74</v>
      </c>
      <c r="W130">
        <v>9</v>
      </c>
      <c r="X130">
        <v>0</v>
      </c>
      <c r="Y130">
        <v>28</v>
      </c>
      <c r="Z130">
        <v>0</v>
      </c>
      <c r="AA130">
        <v>100</v>
      </c>
      <c r="AB130">
        <v>0</v>
      </c>
      <c r="AC130">
        <v>0</v>
      </c>
      <c r="AD130">
        <v>0</v>
      </c>
      <c r="AE130">
        <v>28</v>
      </c>
      <c r="AF130">
        <v>0</v>
      </c>
      <c r="AG130">
        <v>5</v>
      </c>
      <c r="AH130">
        <v>25</v>
      </c>
      <c r="AI130">
        <v>12</v>
      </c>
      <c r="AJ130">
        <v>23</v>
      </c>
      <c r="AK130">
        <v>0</v>
      </c>
      <c r="AL130">
        <v>71</v>
      </c>
      <c r="AM130">
        <v>18</v>
      </c>
      <c r="AN130">
        <v>58</v>
      </c>
      <c r="AO130">
        <v>0</v>
      </c>
      <c r="AP130">
        <v>30</v>
      </c>
      <c r="AQ130">
        <v>0</v>
      </c>
      <c r="AR130">
        <v>0</v>
      </c>
      <c r="AS130">
        <v>25</v>
      </c>
      <c r="AT130">
        <v>36</v>
      </c>
      <c r="AU130">
        <v>19</v>
      </c>
      <c r="AV130">
        <v>7</v>
      </c>
      <c r="AW130">
        <v>0</v>
      </c>
      <c r="AX130">
        <v>8</v>
      </c>
      <c r="AY130">
        <v>0</v>
      </c>
      <c r="AZ130">
        <v>0</v>
      </c>
      <c r="BA130">
        <v>0</v>
      </c>
      <c r="BB130">
        <v>9</v>
      </c>
      <c r="BC130">
        <v>13</v>
      </c>
      <c r="BD130">
        <v>0</v>
      </c>
      <c r="BE130">
        <v>0</v>
      </c>
      <c r="BF130">
        <v>0</v>
      </c>
      <c r="BG130">
        <v>37</v>
      </c>
      <c r="BH130">
        <v>0</v>
      </c>
      <c r="BI130">
        <v>45</v>
      </c>
      <c r="BJ130">
        <v>0</v>
      </c>
      <c r="BK130">
        <v>35</v>
      </c>
      <c r="BL130">
        <v>17</v>
      </c>
      <c r="BM130">
        <v>20</v>
      </c>
      <c r="BN130">
        <v>38</v>
      </c>
      <c r="BO130">
        <v>0</v>
      </c>
      <c r="BP130">
        <v>33</v>
      </c>
      <c r="BQ130">
        <v>0</v>
      </c>
      <c r="BR130">
        <v>58</v>
      </c>
      <c r="BS130">
        <v>40</v>
      </c>
    </row>
    <row r="131" spans="1:71" x14ac:dyDescent="0.2">
      <c r="A131" s="1">
        <v>44408</v>
      </c>
      <c r="B131">
        <v>19</v>
      </c>
      <c r="C131">
        <v>20</v>
      </c>
      <c r="D131">
        <v>0</v>
      </c>
      <c r="E131">
        <v>48</v>
      </c>
      <c r="F131">
        <v>0</v>
      </c>
      <c r="G131">
        <v>36</v>
      </c>
      <c r="H131">
        <v>26</v>
      </c>
      <c r="I131">
        <v>46</v>
      </c>
      <c r="J131">
        <v>49</v>
      </c>
      <c r="K131">
        <v>31</v>
      </c>
      <c r="L131">
        <v>0</v>
      </c>
      <c r="M131">
        <v>4.429033749422099</v>
      </c>
      <c r="N131">
        <v>0</v>
      </c>
      <c r="O131">
        <v>67</v>
      </c>
      <c r="P131">
        <v>18</v>
      </c>
      <c r="Q131">
        <v>0</v>
      </c>
      <c r="R131">
        <v>13</v>
      </c>
      <c r="S131">
        <v>0</v>
      </c>
      <c r="T131">
        <v>6</v>
      </c>
      <c r="U131">
        <v>0</v>
      </c>
      <c r="V131">
        <v>0</v>
      </c>
      <c r="W131">
        <v>9</v>
      </c>
      <c r="X131">
        <v>0</v>
      </c>
      <c r="Y131">
        <v>13</v>
      </c>
      <c r="Z131">
        <v>28</v>
      </c>
      <c r="AA131">
        <v>13</v>
      </c>
      <c r="AB131">
        <v>0</v>
      </c>
      <c r="AC131">
        <v>24</v>
      </c>
      <c r="AD131">
        <v>0</v>
      </c>
      <c r="AE131">
        <v>48</v>
      </c>
      <c r="AF131">
        <v>0</v>
      </c>
      <c r="AG131">
        <v>9</v>
      </c>
      <c r="AH131">
        <v>10</v>
      </c>
      <c r="AI131">
        <v>36</v>
      </c>
      <c r="AJ131">
        <v>16</v>
      </c>
      <c r="AK131">
        <v>0</v>
      </c>
      <c r="AL131">
        <v>62</v>
      </c>
      <c r="AM131">
        <v>0</v>
      </c>
      <c r="AN131">
        <v>85</v>
      </c>
      <c r="AO131">
        <v>0</v>
      </c>
      <c r="AP131">
        <v>0</v>
      </c>
      <c r="AQ131">
        <v>8</v>
      </c>
      <c r="AR131">
        <v>0</v>
      </c>
      <c r="AS131">
        <v>0</v>
      </c>
      <c r="AT131">
        <v>23</v>
      </c>
      <c r="AU131">
        <v>13</v>
      </c>
      <c r="AV131">
        <v>9</v>
      </c>
      <c r="AW131">
        <v>51</v>
      </c>
      <c r="AX131">
        <v>0</v>
      </c>
      <c r="AY131">
        <v>40</v>
      </c>
      <c r="AZ131">
        <v>16</v>
      </c>
      <c r="BA131">
        <v>0</v>
      </c>
      <c r="BB131">
        <v>13</v>
      </c>
      <c r="BC131">
        <v>28</v>
      </c>
      <c r="BD131">
        <v>0</v>
      </c>
      <c r="BE131">
        <v>0</v>
      </c>
      <c r="BF131">
        <v>0</v>
      </c>
      <c r="BG131">
        <v>0</v>
      </c>
      <c r="BH131">
        <v>0</v>
      </c>
      <c r="BI131">
        <v>54</v>
      </c>
      <c r="BJ131">
        <v>33</v>
      </c>
      <c r="BK131">
        <v>46</v>
      </c>
      <c r="BL131">
        <v>28</v>
      </c>
      <c r="BM131">
        <v>35</v>
      </c>
      <c r="BN131">
        <v>42</v>
      </c>
      <c r="BO131">
        <v>0</v>
      </c>
      <c r="BP131">
        <v>33</v>
      </c>
      <c r="BQ131">
        <v>0</v>
      </c>
      <c r="BR131">
        <v>24</v>
      </c>
      <c r="BS131">
        <v>46</v>
      </c>
    </row>
    <row r="132" spans="1:71" x14ac:dyDescent="0.2">
      <c r="A132" s="1">
        <v>44439</v>
      </c>
      <c r="B132">
        <v>0</v>
      </c>
      <c r="C132">
        <v>26</v>
      </c>
      <c r="D132">
        <v>0</v>
      </c>
      <c r="E132">
        <v>12</v>
      </c>
      <c r="F132">
        <v>0</v>
      </c>
      <c r="G132">
        <v>13</v>
      </c>
      <c r="H132">
        <v>0</v>
      </c>
      <c r="I132">
        <v>36</v>
      </c>
      <c r="J132">
        <v>32</v>
      </c>
      <c r="K132">
        <v>30</v>
      </c>
      <c r="L132">
        <v>35</v>
      </c>
      <c r="M132">
        <v>9.4590846047156738</v>
      </c>
      <c r="N132">
        <v>0</v>
      </c>
      <c r="O132">
        <v>0</v>
      </c>
      <c r="P132">
        <v>24</v>
      </c>
      <c r="Q132">
        <v>0</v>
      </c>
      <c r="R132">
        <v>47</v>
      </c>
      <c r="S132">
        <v>0</v>
      </c>
      <c r="T132">
        <v>0</v>
      </c>
      <c r="U132">
        <v>0</v>
      </c>
      <c r="V132">
        <v>38</v>
      </c>
      <c r="W132">
        <v>4</v>
      </c>
      <c r="X132">
        <v>0</v>
      </c>
      <c r="Y132">
        <v>0</v>
      </c>
      <c r="Z132">
        <v>0</v>
      </c>
      <c r="AA132">
        <v>43</v>
      </c>
      <c r="AB132">
        <v>0</v>
      </c>
      <c r="AC132">
        <v>37</v>
      </c>
      <c r="AD132">
        <v>0</v>
      </c>
      <c r="AE132">
        <v>22</v>
      </c>
      <c r="AF132">
        <v>36</v>
      </c>
      <c r="AG132">
        <v>12</v>
      </c>
      <c r="AH132">
        <v>0</v>
      </c>
      <c r="AI132">
        <v>16</v>
      </c>
      <c r="AJ132">
        <v>31</v>
      </c>
      <c r="AK132">
        <v>0</v>
      </c>
      <c r="AL132">
        <v>31</v>
      </c>
      <c r="AM132">
        <v>17</v>
      </c>
      <c r="AN132">
        <v>41</v>
      </c>
      <c r="AO132">
        <v>0</v>
      </c>
      <c r="AP132">
        <v>0</v>
      </c>
      <c r="AQ132">
        <v>0</v>
      </c>
      <c r="AR132">
        <v>0</v>
      </c>
      <c r="AS132">
        <v>0</v>
      </c>
      <c r="AT132">
        <v>52</v>
      </c>
      <c r="AU132">
        <v>17</v>
      </c>
      <c r="AV132">
        <v>2</v>
      </c>
      <c r="AW132">
        <v>0</v>
      </c>
      <c r="AX132">
        <v>0</v>
      </c>
      <c r="AY132">
        <v>0</v>
      </c>
      <c r="AZ132">
        <v>39</v>
      </c>
      <c r="BA132">
        <v>0</v>
      </c>
      <c r="BB132">
        <v>24</v>
      </c>
      <c r="BC132">
        <v>29</v>
      </c>
      <c r="BD132">
        <v>0</v>
      </c>
      <c r="BE132">
        <v>0</v>
      </c>
      <c r="BF132">
        <v>0</v>
      </c>
      <c r="BG132">
        <v>48</v>
      </c>
      <c r="BH132">
        <v>0</v>
      </c>
      <c r="BI132">
        <v>66</v>
      </c>
      <c r="BJ132">
        <v>19</v>
      </c>
      <c r="BK132">
        <v>0</v>
      </c>
      <c r="BL132">
        <v>32</v>
      </c>
      <c r="BM132">
        <v>20</v>
      </c>
      <c r="BN132">
        <v>22</v>
      </c>
      <c r="BO132">
        <v>0</v>
      </c>
      <c r="BP132">
        <v>20</v>
      </c>
      <c r="BQ132">
        <v>0</v>
      </c>
      <c r="BR132">
        <v>100</v>
      </c>
      <c r="BS132">
        <v>0</v>
      </c>
    </row>
    <row r="133" spans="1:71" x14ac:dyDescent="0.2">
      <c r="A133" s="1">
        <v>44469</v>
      </c>
      <c r="B133">
        <v>39</v>
      </c>
      <c r="C133">
        <v>27</v>
      </c>
      <c r="D133">
        <v>0</v>
      </c>
      <c r="E133">
        <v>36</v>
      </c>
      <c r="F133">
        <v>0</v>
      </c>
      <c r="G133">
        <v>0</v>
      </c>
      <c r="H133">
        <v>0</v>
      </c>
      <c r="I133">
        <v>51</v>
      </c>
      <c r="J133">
        <v>46</v>
      </c>
      <c r="K133">
        <v>42</v>
      </c>
      <c r="L133">
        <v>0</v>
      </c>
      <c r="M133">
        <v>4.9745723532131292</v>
      </c>
      <c r="N133">
        <v>16</v>
      </c>
      <c r="O133">
        <v>42</v>
      </c>
      <c r="P133">
        <v>18</v>
      </c>
      <c r="Q133">
        <v>46</v>
      </c>
      <c r="R133">
        <v>0</v>
      </c>
      <c r="S133">
        <v>0</v>
      </c>
      <c r="T133">
        <v>6</v>
      </c>
      <c r="U133">
        <v>0</v>
      </c>
      <c r="V133">
        <v>31</v>
      </c>
      <c r="W133">
        <v>9</v>
      </c>
      <c r="X133">
        <v>0</v>
      </c>
      <c r="Y133">
        <v>16</v>
      </c>
      <c r="Z133">
        <v>0</v>
      </c>
      <c r="AA133">
        <v>33</v>
      </c>
      <c r="AB133">
        <v>0</v>
      </c>
      <c r="AC133">
        <v>0</v>
      </c>
      <c r="AD133">
        <v>0</v>
      </c>
      <c r="AE133">
        <v>0</v>
      </c>
      <c r="AF133">
        <v>0</v>
      </c>
      <c r="AG133">
        <v>16</v>
      </c>
      <c r="AH133">
        <v>11</v>
      </c>
      <c r="AI133">
        <v>16</v>
      </c>
      <c r="AJ133">
        <v>0</v>
      </c>
      <c r="AK133">
        <v>0</v>
      </c>
      <c r="AL133">
        <v>50</v>
      </c>
      <c r="AM133">
        <v>0</v>
      </c>
      <c r="AN133">
        <v>38</v>
      </c>
      <c r="AO133">
        <v>0</v>
      </c>
      <c r="AP133">
        <v>0</v>
      </c>
      <c r="AQ133">
        <v>15</v>
      </c>
      <c r="AR133">
        <v>0</v>
      </c>
      <c r="AS133">
        <v>0</v>
      </c>
      <c r="AT133">
        <v>35</v>
      </c>
      <c r="AU133">
        <v>44</v>
      </c>
      <c r="AV133">
        <v>6</v>
      </c>
      <c r="AW133">
        <v>0</v>
      </c>
      <c r="AX133">
        <v>11</v>
      </c>
      <c r="AY133">
        <v>0</v>
      </c>
      <c r="AZ133">
        <v>0</v>
      </c>
      <c r="BA133">
        <v>0</v>
      </c>
      <c r="BB133">
        <v>8</v>
      </c>
      <c r="BC133">
        <v>11</v>
      </c>
      <c r="BD133">
        <v>0</v>
      </c>
      <c r="BE133">
        <v>0</v>
      </c>
      <c r="BF133">
        <v>0</v>
      </c>
      <c r="BG133">
        <v>51</v>
      </c>
      <c r="BH133">
        <v>0</v>
      </c>
      <c r="BI133">
        <v>14</v>
      </c>
      <c r="BJ133">
        <v>0</v>
      </c>
      <c r="BK133">
        <v>0</v>
      </c>
      <c r="BL133">
        <v>69</v>
      </c>
      <c r="BM133">
        <v>23</v>
      </c>
      <c r="BN133">
        <v>30</v>
      </c>
      <c r="BO133">
        <v>0</v>
      </c>
      <c r="BP133">
        <v>29</v>
      </c>
      <c r="BQ133">
        <v>0</v>
      </c>
      <c r="BR133">
        <v>75</v>
      </c>
      <c r="BS133">
        <v>0</v>
      </c>
    </row>
    <row r="134" spans="1:71" x14ac:dyDescent="0.2">
      <c r="A134" s="1">
        <v>44500</v>
      </c>
      <c r="B134">
        <v>0</v>
      </c>
      <c r="C134">
        <v>21</v>
      </c>
      <c r="D134">
        <v>0</v>
      </c>
      <c r="E134">
        <v>31</v>
      </c>
      <c r="F134">
        <v>9</v>
      </c>
      <c r="G134">
        <v>0</v>
      </c>
      <c r="H134">
        <v>0</v>
      </c>
      <c r="I134">
        <v>28</v>
      </c>
      <c r="J134">
        <v>36</v>
      </c>
      <c r="K134">
        <v>66</v>
      </c>
      <c r="L134">
        <v>22</v>
      </c>
      <c r="M134">
        <v>4.3088303282478044</v>
      </c>
      <c r="N134">
        <v>0</v>
      </c>
      <c r="O134">
        <v>60</v>
      </c>
      <c r="P134">
        <v>36</v>
      </c>
      <c r="Q134">
        <v>0</v>
      </c>
      <c r="R134">
        <v>0</v>
      </c>
      <c r="S134">
        <v>0</v>
      </c>
      <c r="T134">
        <v>14</v>
      </c>
      <c r="U134">
        <v>0</v>
      </c>
      <c r="V134">
        <v>58</v>
      </c>
      <c r="W134">
        <v>10</v>
      </c>
      <c r="X134">
        <v>0</v>
      </c>
      <c r="Y134">
        <v>24</v>
      </c>
      <c r="Z134">
        <v>18</v>
      </c>
      <c r="AA134">
        <v>49</v>
      </c>
      <c r="AB134">
        <v>38</v>
      </c>
      <c r="AC134">
        <v>0</v>
      </c>
      <c r="AD134">
        <v>0</v>
      </c>
      <c r="AE134">
        <v>77</v>
      </c>
      <c r="AF134">
        <v>0</v>
      </c>
      <c r="AG134">
        <v>9</v>
      </c>
      <c r="AH134">
        <v>10</v>
      </c>
      <c r="AI134">
        <v>38</v>
      </c>
      <c r="AJ134">
        <v>0</v>
      </c>
      <c r="AK134">
        <v>27</v>
      </c>
      <c r="AL134">
        <v>65</v>
      </c>
      <c r="AM134">
        <v>10</v>
      </c>
      <c r="AN134">
        <v>30</v>
      </c>
      <c r="AO134">
        <v>0</v>
      </c>
      <c r="AP134">
        <v>53</v>
      </c>
      <c r="AQ134">
        <v>0</v>
      </c>
      <c r="AR134">
        <v>0</v>
      </c>
      <c r="AS134">
        <v>49</v>
      </c>
      <c r="AT134">
        <v>24</v>
      </c>
      <c r="AU134">
        <v>35</v>
      </c>
      <c r="AV134">
        <v>9</v>
      </c>
      <c r="AW134">
        <v>22</v>
      </c>
      <c r="AX134">
        <v>0</v>
      </c>
      <c r="AY134">
        <v>36</v>
      </c>
      <c r="AZ134">
        <v>24</v>
      </c>
      <c r="BA134">
        <v>0</v>
      </c>
      <c r="BB134">
        <v>25</v>
      </c>
      <c r="BC134">
        <v>11</v>
      </c>
      <c r="BD134">
        <v>0</v>
      </c>
      <c r="BE134">
        <v>0</v>
      </c>
      <c r="BF134">
        <v>0</v>
      </c>
      <c r="BG134">
        <v>0</v>
      </c>
      <c r="BH134">
        <v>0</v>
      </c>
      <c r="BI134">
        <v>75</v>
      </c>
      <c r="BJ134">
        <v>0</v>
      </c>
      <c r="BK134">
        <v>0</v>
      </c>
      <c r="BL134">
        <v>50</v>
      </c>
      <c r="BM134">
        <v>84</v>
      </c>
      <c r="BN134">
        <v>34</v>
      </c>
      <c r="BO134">
        <v>0</v>
      </c>
      <c r="BP134">
        <v>33</v>
      </c>
      <c r="BQ134">
        <v>0</v>
      </c>
      <c r="BR134">
        <v>27</v>
      </c>
      <c r="BS134">
        <v>0</v>
      </c>
    </row>
    <row r="135" spans="1:71" x14ac:dyDescent="0.2">
      <c r="A135" s="1">
        <v>44530</v>
      </c>
      <c r="B135">
        <v>0</v>
      </c>
      <c r="C135">
        <v>0</v>
      </c>
      <c r="D135">
        <v>0</v>
      </c>
      <c r="E135">
        <v>27</v>
      </c>
      <c r="F135">
        <v>0</v>
      </c>
      <c r="G135">
        <v>22</v>
      </c>
      <c r="H135">
        <v>0</v>
      </c>
      <c r="I135">
        <v>15</v>
      </c>
      <c r="J135">
        <v>45</v>
      </c>
      <c r="K135">
        <v>42</v>
      </c>
      <c r="L135">
        <v>0</v>
      </c>
      <c r="M135">
        <v>9.7919556171983366</v>
      </c>
      <c r="N135">
        <v>0</v>
      </c>
      <c r="O135">
        <v>0</v>
      </c>
      <c r="P135">
        <v>35</v>
      </c>
      <c r="Q135">
        <v>0</v>
      </c>
      <c r="R135">
        <v>0</v>
      </c>
      <c r="S135">
        <v>0</v>
      </c>
      <c r="T135">
        <v>14</v>
      </c>
      <c r="U135">
        <v>0</v>
      </c>
      <c r="V135">
        <v>47</v>
      </c>
      <c r="W135">
        <v>13</v>
      </c>
      <c r="X135">
        <v>0</v>
      </c>
      <c r="Y135">
        <v>18</v>
      </c>
      <c r="Z135">
        <v>28</v>
      </c>
      <c r="AA135">
        <v>54</v>
      </c>
      <c r="AB135">
        <v>0</v>
      </c>
      <c r="AC135">
        <v>0</v>
      </c>
      <c r="AD135">
        <v>0</v>
      </c>
      <c r="AE135">
        <v>0</v>
      </c>
      <c r="AF135">
        <v>0</v>
      </c>
      <c r="AG135">
        <v>13</v>
      </c>
      <c r="AH135">
        <v>0</v>
      </c>
      <c r="AI135">
        <v>25</v>
      </c>
      <c r="AJ135">
        <v>0</v>
      </c>
      <c r="AK135">
        <v>0</v>
      </c>
      <c r="AL135">
        <v>51</v>
      </c>
      <c r="AM135">
        <v>0</v>
      </c>
      <c r="AN135">
        <v>31</v>
      </c>
      <c r="AO135">
        <v>46</v>
      </c>
      <c r="AP135">
        <v>0</v>
      </c>
      <c r="AQ135">
        <v>0</v>
      </c>
      <c r="AR135">
        <v>0</v>
      </c>
      <c r="AS135">
        <v>39</v>
      </c>
      <c r="AT135">
        <v>39</v>
      </c>
      <c r="AU135">
        <v>29</v>
      </c>
      <c r="AV135">
        <v>10</v>
      </c>
      <c r="AW135">
        <v>24</v>
      </c>
      <c r="AX135">
        <v>15</v>
      </c>
      <c r="AY135">
        <v>0</v>
      </c>
      <c r="AZ135">
        <v>0</v>
      </c>
      <c r="BA135">
        <v>0</v>
      </c>
      <c r="BB135">
        <v>35</v>
      </c>
      <c r="BC135">
        <v>20</v>
      </c>
      <c r="BD135">
        <v>0</v>
      </c>
      <c r="BE135">
        <v>0</v>
      </c>
      <c r="BF135">
        <v>0</v>
      </c>
      <c r="BG135">
        <v>31</v>
      </c>
      <c r="BH135">
        <v>0</v>
      </c>
      <c r="BI135">
        <v>44</v>
      </c>
      <c r="BJ135">
        <v>0</v>
      </c>
      <c r="BK135">
        <v>0</v>
      </c>
      <c r="BL135">
        <v>51</v>
      </c>
      <c r="BM135">
        <v>47</v>
      </c>
      <c r="BN135">
        <v>40</v>
      </c>
      <c r="BO135">
        <v>0</v>
      </c>
      <c r="BP135">
        <v>28</v>
      </c>
      <c r="BQ135">
        <v>0</v>
      </c>
      <c r="BR135">
        <v>37</v>
      </c>
      <c r="BS135">
        <v>14</v>
      </c>
    </row>
    <row r="136" spans="1:71" x14ac:dyDescent="0.2">
      <c r="A136" s="1">
        <v>44561</v>
      </c>
      <c r="B136">
        <v>18</v>
      </c>
      <c r="C136">
        <v>52</v>
      </c>
      <c r="D136">
        <v>0</v>
      </c>
      <c r="E136">
        <v>38</v>
      </c>
      <c r="F136">
        <v>18</v>
      </c>
      <c r="G136">
        <v>23</v>
      </c>
      <c r="H136">
        <v>0</v>
      </c>
      <c r="I136">
        <v>40</v>
      </c>
      <c r="J136">
        <v>38</v>
      </c>
      <c r="K136">
        <v>48</v>
      </c>
      <c r="L136">
        <v>37</v>
      </c>
      <c r="M136">
        <v>5.6125751271382338</v>
      </c>
      <c r="N136">
        <v>0</v>
      </c>
      <c r="O136">
        <v>0</v>
      </c>
      <c r="P136">
        <v>31</v>
      </c>
      <c r="Q136">
        <v>0</v>
      </c>
      <c r="R136">
        <v>0</v>
      </c>
      <c r="S136">
        <v>0</v>
      </c>
      <c r="T136">
        <v>10</v>
      </c>
      <c r="U136">
        <v>0</v>
      </c>
      <c r="V136">
        <v>46</v>
      </c>
      <c r="W136">
        <v>9</v>
      </c>
      <c r="X136">
        <v>38</v>
      </c>
      <c r="Y136">
        <v>15</v>
      </c>
      <c r="Z136">
        <v>0</v>
      </c>
      <c r="AA136">
        <v>33</v>
      </c>
      <c r="AB136">
        <v>0</v>
      </c>
      <c r="AC136">
        <v>0</v>
      </c>
      <c r="AD136">
        <v>0</v>
      </c>
      <c r="AE136">
        <v>0</v>
      </c>
      <c r="AF136">
        <v>29</v>
      </c>
      <c r="AG136">
        <v>11</v>
      </c>
      <c r="AH136">
        <v>0</v>
      </c>
      <c r="AI136">
        <v>36</v>
      </c>
      <c r="AJ136">
        <v>0</v>
      </c>
      <c r="AK136">
        <v>17</v>
      </c>
      <c r="AL136">
        <v>51</v>
      </c>
      <c r="AM136">
        <v>0</v>
      </c>
      <c r="AN136">
        <v>25</v>
      </c>
      <c r="AO136">
        <v>0</v>
      </c>
      <c r="AP136">
        <v>0</v>
      </c>
      <c r="AQ136">
        <v>0</v>
      </c>
      <c r="AR136">
        <v>0</v>
      </c>
      <c r="AS136">
        <v>0</v>
      </c>
      <c r="AT136">
        <v>32</v>
      </c>
      <c r="AU136">
        <v>0</v>
      </c>
      <c r="AV136">
        <v>11</v>
      </c>
      <c r="AW136">
        <v>72</v>
      </c>
      <c r="AX136">
        <v>13</v>
      </c>
      <c r="AY136">
        <v>0</v>
      </c>
      <c r="AZ136">
        <v>0</v>
      </c>
      <c r="BA136">
        <v>0</v>
      </c>
      <c r="BB136">
        <v>37</v>
      </c>
      <c r="BC136">
        <v>0</v>
      </c>
      <c r="BD136">
        <v>0</v>
      </c>
      <c r="BE136">
        <v>0</v>
      </c>
      <c r="BF136">
        <v>0</v>
      </c>
      <c r="BG136">
        <v>0</v>
      </c>
      <c r="BH136">
        <v>0</v>
      </c>
      <c r="BI136">
        <v>0</v>
      </c>
      <c r="BJ136">
        <v>17</v>
      </c>
      <c r="BK136">
        <v>0</v>
      </c>
      <c r="BL136">
        <v>0</v>
      </c>
      <c r="BM136">
        <v>50</v>
      </c>
      <c r="BN136">
        <v>27</v>
      </c>
      <c r="BO136">
        <v>0</v>
      </c>
      <c r="BP136">
        <v>23</v>
      </c>
      <c r="BQ136">
        <v>0</v>
      </c>
      <c r="BR136">
        <v>57</v>
      </c>
      <c r="BS136">
        <v>17</v>
      </c>
    </row>
    <row r="137" spans="1:71" x14ac:dyDescent="0.2">
      <c r="A137" s="1">
        <v>44592</v>
      </c>
      <c r="B137">
        <v>0</v>
      </c>
      <c r="C137">
        <v>24</v>
      </c>
      <c r="D137">
        <v>0</v>
      </c>
      <c r="E137">
        <v>32</v>
      </c>
      <c r="F137">
        <v>10</v>
      </c>
      <c r="G137">
        <v>22</v>
      </c>
      <c r="H137">
        <v>0</v>
      </c>
      <c r="I137">
        <v>32</v>
      </c>
      <c r="J137">
        <v>63</v>
      </c>
      <c r="K137">
        <v>38</v>
      </c>
      <c r="L137">
        <v>20</v>
      </c>
      <c r="M137">
        <v>4.8451225150254276</v>
      </c>
      <c r="N137">
        <v>0</v>
      </c>
      <c r="O137">
        <v>27</v>
      </c>
      <c r="P137">
        <v>38</v>
      </c>
      <c r="Q137">
        <v>0</v>
      </c>
      <c r="R137">
        <v>0</v>
      </c>
      <c r="S137">
        <v>16</v>
      </c>
      <c r="T137">
        <v>20</v>
      </c>
      <c r="U137">
        <v>46</v>
      </c>
      <c r="V137">
        <v>84</v>
      </c>
      <c r="W137">
        <v>13</v>
      </c>
      <c r="X137">
        <v>0</v>
      </c>
      <c r="Y137">
        <v>0</v>
      </c>
      <c r="Z137">
        <v>0</v>
      </c>
      <c r="AA137">
        <v>46</v>
      </c>
      <c r="AB137">
        <v>0</v>
      </c>
      <c r="AC137">
        <v>0</v>
      </c>
      <c r="AD137">
        <v>0</v>
      </c>
      <c r="AE137">
        <v>56</v>
      </c>
      <c r="AF137">
        <v>26</v>
      </c>
      <c r="AG137">
        <v>10</v>
      </c>
      <c r="AH137">
        <v>0</v>
      </c>
      <c r="AI137">
        <v>29</v>
      </c>
      <c r="AJ137">
        <v>0</v>
      </c>
      <c r="AK137">
        <v>25</v>
      </c>
      <c r="AL137">
        <v>80</v>
      </c>
      <c r="AM137">
        <v>21</v>
      </c>
      <c r="AN137">
        <v>54</v>
      </c>
      <c r="AO137">
        <v>49</v>
      </c>
      <c r="AP137">
        <v>33</v>
      </c>
      <c r="AQ137">
        <v>0</v>
      </c>
      <c r="AR137">
        <v>100</v>
      </c>
      <c r="AS137">
        <v>90</v>
      </c>
      <c r="AT137">
        <v>28</v>
      </c>
      <c r="AU137">
        <v>17</v>
      </c>
      <c r="AV137">
        <v>11</v>
      </c>
      <c r="AW137">
        <v>0</v>
      </c>
      <c r="AX137">
        <v>0</v>
      </c>
      <c r="AY137">
        <v>63</v>
      </c>
      <c r="AZ137">
        <v>54</v>
      </c>
      <c r="BA137">
        <v>0</v>
      </c>
      <c r="BB137">
        <v>51</v>
      </c>
      <c r="BC137">
        <v>0</v>
      </c>
      <c r="BD137">
        <v>0</v>
      </c>
      <c r="BE137">
        <v>0</v>
      </c>
      <c r="BF137">
        <v>0</v>
      </c>
      <c r="BG137">
        <v>0</v>
      </c>
      <c r="BH137">
        <v>0</v>
      </c>
      <c r="BI137">
        <v>44</v>
      </c>
      <c r="BJ137">
        <v>29</v>
      </c>
      <c r="BK137">
        <v>0</v>
      </c>
      <c r="BL137">
        <v>62</v>
      </c>
      <c r="BM137">
        <v>73</v>
      </c>
      <c r="BN137">
        <v>0</v>
      </c>
      <c r="BO137">
        <v>0</v>
      </c>
      <c r="BP137">
        <v>45</v>
      </c>
      <c r="BQ137">
        <v>0</v>
      </c>
      <c r="BR137">
        <v>66</v>
      </c>
      <c r="BS137">
        <v>52</v>
      </c>
    </row>
    <row r="138" spans="1:71" x14ac:dyDescent="0.2">
      <c r="A138" s="1">
        <v>44620</v>
      </c>
      <c r="B138">
        <v>34</v>
      </c>
      <c r="C138">
        <v>35</v>
      </c>
      <c r="D138">
        <v>0</v>
      </c>
      <c r="E138">
        <v>51</v>
      </c>
      <c r="F138">
        <v>0</v>
      </c>
      <c r="G138">
        <v>0</v>
      </c>
      <c r="H138">
        <v>43</v>
      </c>
      <c r="I138">
        <v>36</v>
      </c>
      <c r="J138">
        <v>92</v>
      </c>
      <c r="K138">
        <v>73</v>
      </c>
      <c r="L138">
        <v>0</v>
      </c>
      <c r="M138">
        <v>7.6652797041146554</v>
      </c>
      <c r="N138">
        <v>20</v>
      </c>
      <c r="O138">
        <v>30</v>
      </c>
      <c r="P138">
        <v>46</v>
      </c>
      <c r="Q138">
        <v>33</v>
      </c>
      <c r="R138">
        <v>13</v>
      </c>
      <c r="S138">
        <v>48</v>
      </c>
      <c r="T138">
        <v>18</v>
      </c>
      <c r="U138">
        <v>18</v>
      </c>
      <c r="V138">
        <v>61</v>
      </c>
      <c r="W138">
        <v>12</v>
      </c>
      <c r="X138">
        <v>0</v>
      </c>
      <c r="Y138">
        <v>0</v>
      </c>
      <c r="Z138">
        <v>0</v>
      </c>
      <c r="AA138">
        <v>36</v>
      </c>
      <c r="AB138">
        <v>43</v>
      </c>
      <c r="AC138">
        <v>0</v>
      </c>
      <c r="AD138">
        <v>0</v>
      </c>
      <c r="AE138">
        <v>0</v>
      </c>
      <c r="AF138">
        <v>39</v>
      </c>
      <c r="AG138">
        <v>41</v>
      </c>
      <c r="AH138">
        <v>0</v>
      </c>
      <c r="AI138">
        <v>50</v>
      </c>
      <c r="AJ138">
        <v>0</v>
      </c>
      <c r="AK138">
        <v>81</v>
      </c>
      <c r="AL138">
        <v>88</v>
      </c>
      <c r="AM138">
        <v>94</v>
      </c>
      <c r="AN138">
        <v>42</v>
      </c>
      <c r="AO138">
        <v>0</v>
      </c>
      <c r="AP138">
        <v>0</v>
      </c>
      <c r="AQ138">
        <v>0</v>
      </c>
      <c r="AR138">
        <v>0</v>
      </c>
      <c r="AS138">
        <v>41</v>
      </c>
      <c r="AT138">
        <v>30</v>
      </c>
      <c r="AU138">
        <v>10</v>
      </c>
      <c r="AV138">
        <v>9</v>
      </c>
      <c r="AW138">
        <v>26</v>
      </c>
      <c r="AX138">
        <v>14</v>
      </c>
      <c r="AY138">
        <v>26</v>
      </c>
      <c r="AZ138">
        <v>34</v>
      </c>
      <c r="BA138">
        <v>0</v>
      </c>
      <c r="BB138">
        <v>83</v>
      </c>
      <c r="BC138">
        <v>18</v>
      </c>
      <c r="BD138">
        <v>0</v>
      </c>
      <c r="BE138">
        <v>0</v>
      </c>
      <c r="BF138">
        <v>0</v>
      </c>
      <c r="BG138">
        <v>0</v>
      </c>
      <c r="BH138">
        <v>0</v>
      </c>
      <c r="BI138">
        <v>47</v>
      </c>
      <c r="BJ138">
        <v>31</v>
      </c>
      <c r="BK138">
        <v>0</v>
      </c>
      <c r="BL138">
        <v>49</v>
      </c>
      <c r="BM138">
        <v>32</v>
      </c>
      <c r="BN138">
        <v>43</v>
      </c>
      <c r="BO138">
        <v>0</v>
      </c>
      <c r="BP138">
        <v>57</v>
      </c>
      <c r="BQ138">
        <v>0</v>
      </c>
      <c r="BR138">
        <v>35</v>
      </c>
      <c r="BS138">
        <v>29</v>
      </c>
    </row>
    <row r="139" spans="1:71" x14ac:dyDescent="0.2">
      <c r="A139" s="1">
        <v>44651</v>
      </c>
      <c r="B139">
        <v>38</v>
      </c>
      <c r="C139">
        <v>0</v>
      </c>
      <c r="D139">
        <v>0</v>
      </c>
      <c r="E139">
        <v>41</v>
      </c>
      <c r="F139">
        <v>0</v>
      </c>
      <c r="G139">
        <v>35</v>
      </c>
      <c r="H139">
        <v>47</v>
      </c>
      <c r="I139">
        <v>78</v>
      </c>
      <c r="J139">
        <v>89</v>
      </c>
      <c r="K139">
        <v>59</v>
      </c>
      <c r="L139">
        <v>0</v>
      </c>
      <c r="M139">
        <v>6.9902912621359228</v>
      </c>
      <c r="N139">
        <v>14</v>
      </c>
      <c r="O139">
        <v>32</v>
      </c>
      <c r="P139">
        <v>42</v>
      </c>
      <c r="Q139">
        <v>0</v>
      </c>
      <c r="R139">
        <v>0</v>
      </c>
      <c r="S139">
        <v>0</v>
      </c>
      <c r="T139">
        <v>18</v>
      </c>
      <c r="U139">
        <v>24</v>
      </c>
      <c r="V139">
        <v>94</v>
      </c>
      <c r="W139">
        <v>19</v>
      </c>
      <c r="X139">
        <v>0</v>
      </c>
      <c r="Y139">
        <v>17</v>
      </c>
      <c r="Z139">
        <v>51</v>
      </c>
      <c r="AA139">
        <v>39</v>
      </c>
      <c r="AB139">
        <v>14</v>
      </c>
      <c r="AC139">
        <v>73</v>
      </c>
      <c r="AD139">
        <v>0</v>
      </c>
      <c r="AE139">
        <v>56</v>
      </c>
      <c r="AF139">
        <v>29</v>
      </c>
      <c r="AG139">
        <v>14</v>
      </c>
      <c r="AH139">
        <v>17</v>
      </c>
      <c r="AI139">
        <v>36</v>
      </c>
      <c r="AJ139">
        <v>37</v>
      </c>
      <c r="AK139">
        <v>0</v>
      </c>
      <c r="AL139">
        <v>46</v>
      </c>
      <c r="AM139">
        <v>39</v>
      </c>
      <c r="AN139">
        <v>46</v>
      </c>
      <c r="AO139">
        <v>0</v>
      </c>
      <c r="AP139">
        <v>0</v>
      </c>
      <c r="AQ139">
        <v>0</v>
      </c>
      <c r="AR139">
        <v>0</v>
      </c>
      <c r="AS139">
        <v>43</v>
      </c>
      <c r="AT139">
        <v>95</v>
      </c>
      <c r="AU139">
        <v>7</v>
      </c>
      <c r="AV139">
        <v>9</v>
      </c>
      <c r="AW139">
        <v>80</v>
      </c>
      <c r="AX139">
        <v>0</v>
      </c>
      <c r="AY139">
        <v>0</v>
      </c>
      <c r="AZ139">
        <v>44</v>
      </c>
      <c r="BA139">
        <v>0</v>
      </c>
      <c r="BB139">
        <v>53</v>
      </c>
      <c r="BC139">
        <v>21</v>
      </c>
      <c r="BD139">
        <v>0</v>
      </c>
      <c r="BE139">
        <v>0</v>
      </c>
      <c r="BF139">
        <v>0</v>
      </c>
      <c r="BG139">
        <v>0</v>
      </c>
      <c r="BH139">
        <v>0</v>
      </c>
      <c r="BI139">
        <v>69</v>
      </c>
      <c r="BJ139">
        <v>14</v>
      </c>
      <c r="BK139">
        <v>24</v>
      </c>
      <c r="BL139">
        <v>44</v>
      </c>
      <c r="BM139">
        <v>40</v>
      </c>
      <c r="BN139">
        <v>31</v>
      </c>
      <c r="BO139">
        <v>0</v>
      </c>
      <c r="BP139">
        <v>66</v>
      </c>
      <c r="BQ139">
        <v>39</v>
      </c>
      <c r="BR139">
        <v>63</v>
      </c>
      <c r="BS139">
        <v>37</v>
      </c>
    </row>
    <row r="140" spans="1:71" x14ac:dyDescent="0.2">
      <c r="A140" s="1">
        <v>44681</v>
      </c>
      <c r="B140">
        <v>30</v>
      </c>
      <c r="C140">
        <v>33</v>
      </c>
      <c r="D140">
        <v>0</v>
      </c>
      <c r="E140">
        <v>27</v>
      </c>
      <c r="F140">
        <v>0</v>
      </c>
      <c r="G140">
        <v>30</v>
      </c>
      <c r="H140">
        <v>28</v>
      </c>
      <c r="I140">
        <v>37</v>
      </c>
      <c r="J140">
        <v>66</v>
      </c>
      <c r="K140">
        <v>26</v>
      </c>
      <c r="L140">
        <v>0</v>
      </c>
      <c r="M140">
        <v>4.2995839112343974</v>
      </c>
      <c r="N140">
        <v>24</v>
      </c>
      <c r="O140">
        <v>53</v>
      </c>
      <c r="P140">
        <v>41</v>
      </c>
      <c r="Q140">
        <v>0</v>
      </c>
      <c r="R140">
        <v>19</v>
      </c>
      <c r="S140">
        <v>25</v>
      </c>
      <c r="T140">
        <v>8</v>
      </c>
      <c r="U140">
        <v>47</v>
      </c>
      <c r="V140">
        <v>38</v>
      </c>
      <c r="W140">
        <v>17</v>
      </c>
      <c r="X140">
        <v>0</v>
      </c>
      <c r="Y140">
        <v>9</v>
      </c>
      <c r="Z140">
        <v>15</v>
      </c>
      <c r="AA140">
        <v>72</v>
      </c>
      <c r="AB140">
        <v>16</v>
      </c>
      <c r="AC140">
        <v>51</v>
      </c>
      <c r="AD140">
        <v>0</v>
      </c>
      <c r="AE140">
        <v>14</v>
      </c>
      <c r="AF140">
        <v>0</v>
      </c>
      <c r="AG140">
        <v>14</v>
      </c>
      <c r="AH140">
        <v>0</v>
      </c>
      <c r="AI140">
        <v>26</v>
      </c>
      <c r="AJ140">
        <v>0</v>
      </c>
      <c r="AK140">
        <v>0</v>
      </c>
      <c r="AL140">
        <v>70</v>
      </c>
      <c r="AM140">
        <v>12</v>
      </c>
      <c r="AN140">
        <v>34</v>
      </c>
      <c r="AO140">
        <v>0</v>
      </c>
      <c r="AP140">
        <v>0</v>
      </c>
      <c r="AQ140">
        <v>9</v>
      </c>
      <c r="AR140">
        <v>0</v>
      </c>
      <c r="AS140">
        <v>95</v>
      </c>
      <c r="AT140">
        <v>23</v>
      </c>
      <c r="AU140">
        <v>14</v>
      </c>
      <c r="AV140">
        <v>12</v>
      </c>
      <c r="AW140">
        <v>18</v>
      </c>
      <c r="AX140">
        <v>0</v>
      </c>
      <c r="AY140">
        <v>0</v>
      </c>
      <c r="AZ140">
        <v>19</v>
      </c>
      <c r="BA140">
        <v>0</v>
      </c>
      <c r="BB140">
        <v>70</v>
      </c>
      <c r="BC140">
        <v>15</v>
      </c>
      <c r="BD140">
        <v>0</v>
      </c>
      <c r="BE140">
        <v>0</v>
      </c>
      <c r="BF140">
        <v>0</v>
      </c>
      <c r="BG140">
        <v>0</v>
      </c>
      <c r="BH140">
        <v>0</v>
      </c>
      <c r="BI140">
        <v>38</v>
      </c>
      <c r="BJ140">
        <v>15</v>
      </c>
      <c r="BK140">
        <v>0</v>
      </c>
      <c r="BL140">
        <v>48</v>
      </c>
      <c r="BM140">
        <v>16</v>
      </c>
      <c r="BN140">
        <v>35</v>
      </c>
      <c r="BO140">
        <v>0</v>
      </c>
      <c r="BP140">
        <v>46</v>
      </c>
      <c r="BQ140">
        <v>0</v>
      </c>
      <c r="BR140">
        <v>37</v>
      </c>
      <c r="BS140">
        <v>30</v>
      </c>
    </row>
    <row r="141" spans="1:71" x14ac:dyDescent="0.2">
      <c r="A141" s="1">
        <v>44712</v>
      </c>
      <c r="B141">
        <v>27</v>
      </c>
      <c r="C141">
        <v>33</v>
      </c>
      <c r="D141">
        <v>0</v>
      </c>
      <c r="E141">
        <v>24</v>
      </c>
      <c r="F141">
        <v>0</v>
      </c>
      <c r="G141">
        <v>9</v>
      </c>
      <c r="H141">
        <v>73</v>
      </c>
      <c r="I141">
        <v>26</v>
      </c>
      <c r="J141">
        <v>63</v>
      </c>
      <c r="K141">
        <v>79</v>
      </c>
      <c r="L141">
        <v>22</v>
      </c>
      <c r="M141">
        <v>4.0776699029126213</v>
      </c>
      <c r="N141">
        <v>26</v>
      </c>
      <c r="O141">
        <v>24</v>
      </c>
      <c r="P141">
        <v>53</v>
      </c>
      <c r="Q141">
        <v>0</v>
      </c>
      <c r="R141">
        <v>19</v>
      </c>
      <c r="S141">
        <v>63</v>
      </c>
      <c r="T141">
        <v>16</v>
      </c>
      <c r="U141">
        <v>22</v>
      </c>
      <c r="V141">
        <v>47</v>
      </c>
      <c r="W141">
        <v>15</v>
      </c>
      <c r="X141">
        <v>0</v>
      </c>
      <c r="Y141">
        <v>16</v>
      </c>
      <c r="Z141">
        <v>0</v>
      </c>
      <c r="AA141">
        <v>55</v>
      </c>
      <c r="AB141">
        <v>26</v>
      </c>
      <c r="AC141">
        <v>28</v>
      </c>
      <c r="AD141">
        <v>0</v>
      </c>
      <c r="AE141">
        <v>22</v>
      </c>
      <c r="AF141">
        <v>41</v>
      </c>
      <c r="AG141">
        <v>14</v>
      </c>
      <c r="AH141">
        <v>0</v>
      </c>
      <c r="AI141">
        <v>37</v>
      </c>
      <c r="AJ141">
        <v>10</v>
      </c>
      <c r="AK141">
        <v>0</v>
      </c>
      <c r="AL141">
        <v>36</v>
      </c>
      <c r="AM141">
        <v>32</v>
      </c>
      <c r="AN141">
        <v>53</v>
      </c>
      <c r="AO141">
        <v>0</v>
      </c>
      <c r="AP141">
        <v>0</v>
      </c>
      <c r="AQ141">
        <v>10</v>
      </c>
      <c r="AR141">
        <v>0</v>
      </c>
      <c r="AS141">
        <v>43</v>
      </c>
      <c r="AT141">
        <v>45</v>
      </c>
      <c r="AU141">
        <v>24</v>
      </c>
      <c r="AV141">
        <v>14</v>
      </c>
      <c r="AW141">
        <v>81</v>
      </c>
      <c r="AX141">
        <v>5</v>
      </c>
      <c r="AY141">
        <v>0</v>
      </c>
      <c r="AZ141">
        <v>54</v>
      </c>
      <c r="BA141">
        <v>0</v>
      </c>
      <c r="BB141">
        <v>51</v>
      </c>
      <c r="BC141">
        <v>40</v>
      </c>
      <c r="BD141">
        <v>0</v>
      </c>
      <c r="BE141">
        <v>0</v>
      </c>
      <c r="BF141">
        <v>0</v>
      </c>
      <c r="BG141">
        <v>19</v>
      </c>
      <c r="BH141">
        <v>0</v>
      </c>
      <c r="BI141">
        <v>71</v>
      </c>
      <c r="BJ141">
        <v>0</v>
      </c>
      <c r="BK141">
        <v>43</v>
      </c>
      <c r="BL141">
        <v>54</v>
      </c>
      <c r="BM141">
        <v>34</v>
      </c>
      <c r="BN141">
        <v>21</v>
      </c>
      <c r="BO141">
        <v>0</v>
      </c>
      <c r="BP141">
        <v>39</v>
      </c>
      <c r="BQ141">
        <v>0</v>
      </c>
      <c r="BR141">
        <v>46</v>
      </c>
      <c r="BS141">
        <v>13</v>
      </c>
    </row>
    <row r="142" spans="1:71" x14ac:dyDescent="0.2">
      <c r="A142" s="1">
        <v>44742</v>
      </c>
      <c r="B142">
        <v>0</v>
      </c>
      <c r="C142">
        <v>40</v>
      </c>
      <c r="D142">
        <v>0</v>
      </c>
      <c r="E142">
        <v>22</v>
      </c>
      <c r="F142">
        <v>8</v>
      </c>
      <c r="G142">
        <v>41</v>
      </c>
      <c r="H142">
        <v>0</v>
      </c>
      <c r="I142">
        <v>33</v>
      </c>
      <c r="J142">
        <v>46</v>
      </c>
      <c r="K142">
        <v>47</v>
      </c>
      <c r="L142">
        <v>0</v>
      </c>
      <c r="M142">
        <v>3.6615811373092928</v>
      </c>
      <c r="N142">
        <v>0</v>
      </c>
      <c r="O142">
        <v>45</v>
      </c>
      <c r="P142">
        <v>29</v>
      </c>
      <c r="Q142">
        <v>44</v>
      </c>
      <c r="R142">
        <v>13</v>
      </c>
      <c r="S142">
        <v>19</v>
      </c>
      <c r="T142">
        <v>16</v>
      </c>
      <c r="U142">
        <v>0</v>
      </c>
      <c r="V142">
        <v>42</v>
      </c>
      <c r="W142">
        <v>11</v>
      </c>
      <c r="X142">
        <v>0</v>
      </c>
      <c r="Y142">
        <v>0</v>
      </c>
      <c r="Z142">
        <v>0</v>
      </c>
      <c r="AA142">
        <v>46</v>
      </c>
      <c r="AB142">
        <v>51</v>
      </c>
      <c r="AC142">
        <v>23</v>
      </c>
      <c r="AD142">
        <v>0</v>
      </c>
      <c r="AE142">
        <v>0</v>
      </c>
      <c r="AF142">
        <v>28</v>
      </c>
      <c r="AG142">
        <v>11</v>
      </c>
      <c r="AH142">
        <v>0</v>
      </c>
      <c r="AI142">
        <v>44</v>
      </c>
      <c r="AJ142">
        <v>19</v>
      </c>
      <c r="AK142">
        <v>16</v>
      </c>
      <c r="AL142">
        <v>57</v>
      </c>
      <c r="AM142">
        <v>0</v>
      </c>
      <c r="AN142">
        <v>20</v>
      </c>
      <c r="AO142">
        <v>0</v>
      </c>
      <c r="AP142">
        <v>17</v>
      </c>
      <c r="AQ142">
        <v>22</v>
      </c>
      <c r="AR142">
        <v>0</v>
      </c>
      <c r="AS142">
        <v>81</v>
      </c>
      <c r="AT142">
        <v>18</v>
      </c>
      <c r="AU142">
        <v>10</v>
      </c>
      <c r="AV142">
        <v>6</v>
      </c>
      <c r="AW142">
        <v>38</v>
      </c>
      <c r="AX142">
        <v>9</v>
      </c>
      <c r="AY142">
        <v>0</v>
      </c>
      <c r="AZ142">
        <v>30</v>
      </c>
      <c r="BA142">
        <v>0</v>
      </c>
      <c r="BB142">
        <v>52</v>
      </c>
      <c r="BC142">
        <v>19</v>
      </c>
      <c r="BD142">
        <v>0</v>
      </c>
      <c r="BE142">
        <v>0</v>
      </c>
      <c r="BF142">
        <v>0</v>
      </c>
      <c r="BG142">
        <v>20</v>
      </c>
      <c r="BH142">
        <v>0</v>
      </c>
      <c r="BI142">
        <v>42</v>
      </c>
      <c r="BJ142">
        <v>0</v>
      </c>
      <c r="BK142">
        <v>0</v>
      </c>
      <c r="BL142">
        <v>68</v>
      </c>
      <c r="BM142">
        <v>41</v>
      </c>
      <c r="BN142">
        <v>29</v>
      </c>
      <c r="BO142">
        <v>0</v>
      </c>
      <c r="BP142">
        <v>46</v>
      </c>
      <c r="BQ142">
        <v>0</v>
      </c>
      <c r="BR142">
        <v>75</v>
      </c>
      <c r="BS142">
        <v>0</v>
      </c>
    </row>
    <row r="143" spans="1:71" x14ac:dyDescent="0.2">
      <c r="A143" s="1">
        <v>44773</v>
      </c>
      <c r="B143">
        <v>33</v>
      </c>
      <c r="C143">
        <v>74</v>
      </c>
      <c r="D143">
        <v>0</v>
      </c>
      <c r="E143">
        <v>14</v>
      </c>
      <c r="F143">
        <v>0</v>
      </c>
      <c r="G143">
        <v>25</v>
      </c>
      <c r="H143">
        <v>0</v>
      </c>
      <c r="I143">
        <v>43</v>
      </c>
      <c r="J143">
        <v>30</v>
      </c>
      <c r="K143">
        <v>75</v>
      </c>
      <c r="L143">
        <v>0</v>
      </c>
      <c r="M143">
        <v>4.3273231622746184</v>
      </c>
      <c r="N143">
        <v>0</v>
      </c>
      <c r="O143">
        <v>100</v>
      </c>
      <c r="P143">
        <v>35</v>
      </c>
      <c r="Q143">
        <v>0</v>
      </c>
      <c r="R143">
        <v>0</v>
      </c>
      <c r="S143">
        <v>39</v>
      </c>
      <c r="T143">
        <v>17</v>
      </c>
      <c r="U143">
        <v>0</v>
      </c>
      <c r="V143">
        <v>34</v>
      </c>
      <c r="W143">
        <v>14</v>
      </c>
      <c r="X143">
        <v>0</v>
      </c>
      <c r="Y143">
        <v>0</v>
      </c>
      <c r="Z143">
        <v>26</v>
      </c>
      <c r="AA143">
        <v>39</v>
      </c>
      <c r="AB143">
        <v>27</v>
      </c>
      <c r="AC143">
        <v>0</v>
      </c>
      <c r="AD143">
        <v>0</v>
      </c>
      <c r="AE143">
        <v>0</v>
      </c>
      <c r="AF143">
        <v>0</v>
      </c>
      <c r="AG143">
        <v>10</v>
      </c>
      <c r="AH143">
        <v>0</v>
      </c>
      <c r="AI143">
        <v>32</v>
      </c>
      <c r="AJ143">
        <v>0</v>
      </c>
      <c r="AK143">
        <v>0</v>
      </c>
      <c r="AL143">
        <v>45</v>
      </c>
      <c r="AM143">
        <v>30</v>
      </c>
      <c r="AN143">
        <v>15</v>
      </c>
      <c r="AO143">
        <v>20</v>
      </c>
      <c r="AP143">
        <v>0</v>
      </c>
      <c r="AQ143">
        <v>0</v>
      </c>
      <c r="AR143">
        <v>0</v>
      </c>
      <c r="AS143">
        <v>37</v>
      </c>
      <c r="AT143">
        <v>36</v>
      </c>
      <c r="AU143">
        <v>14</v>
      </c>
      <c r="AV143">
        <v>6</v>
      </c>
      <c r="AW143">
        <v>46</v>
      </c>
      <c r="AX143">
        <v>0</v>
      </c>
      <c r="AY143">
        <v>13</v>
      </c>
      <c r="AZ143">
        <v>14</v>
      </c>
      <c r="BA143">
        <v>0</v>
      </c>
      <c r="BB143">
        <v>44</v>
      </c>
      <c r="BC143">
        <v>17</v>
      </c>
      <c r="BD143">
        <v>0</v>
      </c>
      <c r="BE143">
        <v>0</v>
      </c>
      <c r="BF143">
        <v>0</v>
      </c>
      <c r="BG143">
        <v>0</v>
      </c>
      <c r="BH143">
        <v>0</v>
      </c>
      <c r="BI143">
        <v>22</v>
      </c>
      <c r="BJ143">
        <v>0</v>
      </c>
      <c r="BK143">
        <v>0</v>
      </c>
      <c r="BL143">
        <v>21</v>
      </c>
      <c r="BM143">
        <v>26</v>
      </c>
      <c r="BN143">
        <v>37</v>
      </c>
      <c r="BO143">
        <v>0</v>
      </c>
      <c r="BP143">
        <v>33</v>
      </c>
      <c r="BQ143">
        <v>41</v>
      </c>
      <c r="BR143">
        <v>35</v>
      </c>
      <c r="BS143">
        <v>0</v>
      </c>
    </row>
    <row r="144" spans="1:71" x14ac:dyDescent="0.2">
      <c r="A144" s="1">
        <v>44804</v>
      </c>
      <c r="B144">
        <v>30</v>
      </c>
      <c r="C144">
        <v>80</v>
      </c>
      <c r="D144">
        <v>0</v>
      </c>
      <c r="E144">
        <v>35</v>
      </c>
      <c r="F144">
        <v>0</v>
      </c>
      <c r="G144">
        <v>32</v>
      </c>
      <c r="H144">
        <v>100</v>
      </c>
      <c r="I144">
        <v>28</v>
      </c>
      <c r="J144">
        <v>47</v>
      </c>
      <c r="K144">
        <v>61</v>
      </c>
      <c r="L144">
        <v>24</v>
      </c>
      <c r="M144">
        <v>2.5150254276467869</v>
      </c>
      <c r="N144">
        <v>45</v>
      </c>
      <c r="O144">
        <v>71</v>
      </c>
      <c r="P144">
        <v>54</v>
      </c>
      <c r="Q144">
        <v>0</v>
      </c>
      <c r="R144">
        <v>0</v>
      </c>
      <c r="S144">
        <v>0</v>
      </c>
      <c r="T144">
        <v>17</v>
      </c>
      <c r="U144">
        <v>0</v>
      </c>
      <c r="V144">
        <v>36</v>
      </c>
      <c r="W144">
        <v>11</v>
      </c>
      <c r="X144">
        <v>0</v>
      </c>
      <c r="Y144">
        <v>17</v>
      </c>
      <c r="Z144">
        <v>27</v>
      </c>
      <c r="AA144">
        <v>32</v>
      </c>
      <c r="AB144">
        <v>0</v>
      </c>
      <c r="AC144">
        <v>19</v>
      </c>
      <c r="AD144">
        <v>0</v>
      </c>
      <c r="AE144">
        <v>0</v>
      </c>
      <c r="AF144">
        <v>0</v>
      </c>
      <c r="AG144">
        <v>10</v>
      </c>
      <c r="AH144">
        <v>0</v>
      </c>
      <c r="AI144">
        <v>13</v>
      </c>
      <c r="AJ144">
        <v>0</v>
      </c>
      <c r="AK144">
        <v>0</v>
      </c>
      <c r="AL144">
        <v>63</v>
      </c>
      <c r="AM144">
        <v>10</v>
      </c>
      <c r="AN144">
        <v>15</v>
      </c>
      <c r="AO144">
        <v>0</v>
      </c>
      <c r="AP144">
        <v>24</v>
      </c>
      <c r="AQ144">
        <v>0</v>
      </c>
      <c r="AR144">
        <v>0</v>
      </c>
      <c r="AS144">
        <v>96</v>
      </c>
      <c r="AT144">
        <v>27</v>
      </c>
      <c r="AU144">
        <v>0</v>
      </c>
      <c r="AV144">
        <v>7</v>
      </c>
      <c r="AW144">
        <v>47</v>
      </c>
      <c r="AX144">
        <v>7</v>
      </c>
      <c r="AY144">
        <v>14</v>
      </c>
      <c r="AZ144">
        <v>14</v>
      </c>
      <c r="BA144">
        <v>0</v>
      </c>
      <c r="BB144">
        <v>37</v>
      </c>
      <c r="BC144">
        <v>9</v>
      </c>
      <c r="BD144">
        <v>0</v>
      </c>
      <c r="BE144">
        <v>0</v>
      </c>
      <c r="BF144">
        <v>0</v>
      </c>
      <c r="BG144">
        <v>0</v>
      </c>
      <c r="BH144">
        <v>0</v>
      </c>
      <c r="BI144">
        <v>27</v>
      </c>
      <c r="BJ144">
        <v>33</v>
      </c>
      <c r="BK144">
        <v>26</v>
      </c>
      <c r="BL144">
        <v>59</v>
      </c>
      <c r="BM144">
        <v>32</v>
      </c>
      <c r="BN144">
        <v>34</v>
      </c>
      <c r="BO144">
        <v>0</v>
      </c>
      <c r="BP144">
        <v>52</v>
      </c>
      <c r="BQ144">
        <v>0</v>
      </c>
      <c r="BR144">
        <v>97</v>
      </c>
      <c r="BS144">
        <v>10</v>
      </c>
    </row>
    <row r="145" spans="1:71" x14ac:dyDescent="0.2">
      <c r="A145" s="1">
        <v>44834</v>
      </c>
      <c r="B145">
        <v>10</v>
      </c>
      <c r="C145">
        <v>49</v>
      </c>
      <c r="D145">
        <v>0</v>
      </c>
      <c r="E145">
        <v>71</v>
      </c>
      <c r="F145">
        <v>18</v>
      </c>
      <c r="G145">
        <v>48</v>
      </c>
      <c r="H145">
        <v>35</v>
      </c>
      <c r="I145">
        <v>39</v>
      </c>
      <c r="J145">
        <v>41</v>
      </c>
      <c r="K145">
        <v>43</v>
      </c>
      <c r="L145">
        <v>13</v>
      </c>
      <c r="M145">
        <v>3.1530282015718911</v>
      </c>
      <c r="N145">
        <v>28</v>
      </c>
      <c r="O145">
        <v>33</v>
      </c>
      <c r="P145">
        <v>61</v>
      </c>
      <c r="Q145">
        <v>0</v>
      </c>
      <c r="R145">
        <v>0</v>
      </c>
      <c r="S145">
        <v>0</v>
      </c>
      <c r="T145">
        <v>20</v>
      </c>
      <c r="U145">
        <v>32</v>
      </c>
      <c r="V145">
        <v>63</v>
      </c>
      <c r="W145">
        <v>17</v>
      </c>
      <c r="X145">
        <v>0</v>
      </c>
      <c r="Y145">
        <v>9</v>
      </c>
      <c r="Z145">
        <v>18</v>
      </c>
      <c r="AA145">
        <v>46</v>
      </c>
      <c r="AB145">
        <v>0</v>
      </c>
      <c r="AC145">
        <v>25</v>
      </c>
      <c r="AD145">
        <v>0</v>
      </c>
      <c r="AE145">
        <v>100</v>
      </c>
      <c r="AF145">
        <v>0</v>
      </c>
      <c r="AG145">
        <v>13</v>
      </c>
      <c r="AH145">
        <v>8</v>
      </c>
      <c r="AI145">
        <v>46</v>
      </c>
      <c r="AJ145">
        <v>0</v>
      </c>
      <c r="AK145">
        <v>27</v>
      </c>
      <c r="AL145">
        <v>42</v>
      </c>
      <c r="AM145">
        <v>20</v>
      </c>
      <c r="AN145">
        <v>27</v>
      </c>
      <c r="AO145">
        <v>18</v>
      </c>
      <c r="AP145">
        <v>0</v>
      </c>
      <c r="AQ145">
        <v>21</v>
      </c>
      <c r="AR145">
        <v>0</v>
      </c>
      <c r="AS145">
        <v>0</v>
      </c>
      <c r="AT145">
        <v>53</v>
      </c>
      <c r="AU145">
        <v>22</v>
      </c>
      <c r="AV145">
        <v>13</v>
      </c>
      <c r="AW145">
        <v>23</v>
      </c>
      <c r="AX145">
        <v>0</v>
      </c>
      <c r="AY145">
        <v>24</v>
      </c>
      <c r="AZ145">
        <v>40</v>
      </c>
      <c r="BA145">
        <v>0</v>
      </c>
      <c r="BB145">
        <v>56</v>
      </c>
      <c r="BC145">
        <v>0</v>
      </c>
      <c r="BD145">
        <v>0</v>
      </c>
      <c r="BE145">
        <v>0</v>
      </c>
      <c r="BF145">
        <v>0</v>
      </c>
      <c r="BG145">
        <v>32</v>
      </c>
      <c r="BH145">
        <v>0</v>
      </c>
      <c r="BI145">
        <v>45</v>
      </c>
      <c r="BJ145">
        <v>0</v>
      </c>
      <c r="BK145">
        <v>0</v>
      </c>
      <c r="BL145">
        <v>100</v>
      </c>
      <c r="BM145">
        <v>50</v>
      </c>
      <c r="BN145">
        <v>15</v>
      </c>
      <c r="BO145">
        <v>0</v>
      </c>
      <c r="BP145">
        <v>67</v>
      </c>
      <c r="BQ145">
        <v>55</v>
      </c>
      <c r="BR145">
        <v>36</v>
      </c>
      <c r="BS145">
        <v>27</v>
      </c>
    </row>
    <row r="146" spans="1:71" x14ac:dyDescent="0.2">
      <c r="A146" s="1">
        <v>44865</v>
      </c>
      <c r="B146">
        <v>35</v>
      </c>
      <c r="C146">
        <v>63</v>
      </c>
      <c r="D146">
        <v>0</v>
      </c>
      <c r="E146">
        <v>74</v>
      </c>
      <c r="F146">
        <v>0</v>
      </c>
      <c r="G146">
        <v>78</v>
      </c>
      <c r="H146">
        <v>0</v>
      </c>
      <c r="I146">
        <v>100</v>
      </c>
      <c r="J146">
        <v>65</v>
      </c>
      <c r="K146">
        <v>79</v>
      </c>
      <c r="L146">
        <v>18</v>
      </c>
      <c r="M146">
        <v>2.6814609338881179</v>
      </c>
      <c r="N146">
        <v>53</v>
      </c>
      <c r="O146">
        <v>43</v>
      </c>
      <c r="P146">
        <v>85</v>
      </c>
      <c r="Q146">
        <v>28</v>
      </c>
      <c r="R146">
        <v>0</v>
      </c>
      <c r="S146">
        <v>0</v>
      </c>
      <c r="T146">
        <v>48</v>
      </c>
      <c r="U146">
        <v>54</v>
      </c>
      <c r="V146">
        <v>85</v>
      </c>
      <c r="W146">
        <v>33</v>
      </c>
      <c r="X146">
        <v>38</v>
      </c>
      <c r="Y146">
        <v>0</v>
      </c>
      <c r="Z146">
        <v>47</v>
      </c>
      <c r="AA146">
        <v>68</v>
      </c>
      <c r="AB146">
        <v>0</v>
      </c>
      <c r="AC146">
        <v>27</v>
      </c>
      <c r="AD146">
        <v>0</v>
      </c>
      <c r="AE146">
        <v>82</v>
      </c>
      <c r="AF146">
        <v>24</v>
      </c>
      <c r="AG146">
        <v>23</v>
      </c>
      <c r="AH146">
        <v>8</v>
      </c>
      <c r="AI146">
        <v>26</v>
      </c>
      <c r="AJ146">
        <v>0</v>
      </c>
      <c r="AK146">
        <v>0</v>
      </c>
      <c r="AL146">
        <v>49</v>
      </c>
      <c r="AM146">
        <v>18</v>
      </c>
      <c r="AN146">
        <v>26</v>
      </c>
      <c r="AO146">
        <v>38</v>
      </c>
      <c r="AP146">
        <v>0</v>
      </c>
      <c r="AQ146">
        <v>8</v>
      </c>
      <c r="AR146">
        <v>0</v>
      </c>
      <c r="AS146">
        <v>75</v>
      </c>
      <c r="AT146">
        <v>48</v>
      </c>
      <c r="AU146">
        <v>17</v>
      </c>
      <c r="AV146">
        <v>36</v>
      </c>
      <c r="AW146">
        <v>77</v>
      </c>
      <c r="AX146">
        <v>0</v>
      </c>
      <c r="AY146">
        <v>30</v>
      </c>
      <c r="AZ146">
        <v>76</v>
      </c>
      <c r="BA146">
        <v>0</v>
      </c>
      <c r="BB146">
        <v>96</v>
      </c>
      <c r="BC146">
        <v>27</v>
      </c>
      <c r="BD146">
        <v>0</v>
      </c>
      <c r="BE146">
        <v>0</v>
      </c>
      <c r="BF146">
        <v>0</v>
      </c>
      <c r="BG146">
        <v>0</v>
      </c>
      <c r="BH146">
        <v>0</v>
      </c>
      <c r="BI146">
        <v>65</v>
      </c>
      <c r="BJ146">
        <v>20</v>
      </c>
      <c r="BK146">
        <v>0</v>
      </c>
      <c r="BL146">
        <v>35</v>
      </c>
      <c r="BM146">
        <v>37</v>
      </c>
      <c r="BN146">
        <v>28</v>
      </c>
      <c r="BO146">
        <v>0</v>
      </c>
      <c r="BP146">
        <v>59</v>
      </c>
      <c r="BQ146">
        <v>0</v>
      </c>
      <c r="BR146">
        <v>81</v>
      </c>
      <c r="BS146">
        <v>41</v>
      </c>
    </row>
    <row r="147" spans="1:71" x14ac:dyDescent="0.2">
      <c r="A147" s="1">
        <v>44895</v>
      </c>
      <c r="B147">
        <v>34</v>
      </c>
      <c r="C147">
        <v>100</v>
      </c>
      <c r="D147">
        <v>0</v>
      </c>
      <c r="E147">
        <v>76</v>
      </c>
      <c r="F147">
        <v>9</v>
      </c>
      <c r="G147">
        <v>65</v>
      </c>
      <c r="H147">
        <v>0</v>
      </c>
      <c r="I147">
        <v>45</v>
      </c>
      <c r="J147">
        <v>88</v>
      </c>
      <c r="K147">
        <v>62</v>
      </c>
      <c r="L147">
        <v>50</v>
      </c>
      <c r="M147">
        <v>3.069810448451225</v>
      </c>
      <c r="N147">
        <v>31</v>
      </c>
      <c r="O147">
        <v>94</v>
      </c>
      <c r="P147">
        <v>57</v>
      </c>
      <c r="Q147">
        <v>22</v>
      </c>
      <c r="R147">
        <v>0</v>
      </c>
      <c r="S147">
        <v>0</v>
      </c>
      <c r="T147">
        <v>55</v>
      </c>
      <c r="U147">
        <v>76</v>
      </c>
      <c r="V147">
        <v>100</v>
      </c>
      <c r="W147">
        <v>33</v>
      </c>
      <c r="X147">
        <v>19</v>
      </c>
      <c r="Y147">
        <v>0</v>
      </c>
      <c r="Z147">
        <v>33</v>
      </c>
      <c r="AA147">
        <v>57</v>
      </c>
      <c r="AB147">
        <v>30</v>
      </c>
      <c r="AC147">
        <v>40</v>
      </c>
      <c r="AD147">
        <v>0</v>
      </c>
      <c r="AE147">
        <v>63</v>
      </c>
      <c r="AF147">
        <v>71</v>
      </c>
      <c r="AG147">
        <v>86</v>
      </c>
      <c r="AH147">
        <v>9</v>
      </c>
      <c r="AI147">
        <v>80</v>
      </c>
      <c r="AJ147">
        <v>0</v>
      </c>
      <c r="AK147">
        <v>31</v>
      </c>
      <c r="AL147">
        <v>83</v>
      </c>
      <c r="AM147">
        <v>25</v>
      </c>
      <c r="AN147">
        <v>44</v>
      </c>
      <c r="AO147">
        <v>0</v>
      </c>
      <c r="AP147">
        <v>0</v>
      </c>
      <c r="AQ147">
        <v>28</v>
      </c>
      <c r="AR147">
        <v>0</v>
      </c>
      <c r="AS147">
        <v>100</v>
      </c>
      <c r="AT147">
        <v>50</v>
      </c>
      <c r="AU147">
        <v>23</v>
      </c>
      <c r="AV147">
        <v>100</v>
      </c>
      <c r="AW147">
        <v>79</v>
      </c>
      <c r="AX147">
        <v>16</v>
      </c>
      <c r="AY147">
        <v>51</v>
      </c>
      <c r="AZ147">
        <v>47</v>
      </c>
      <c r="BA147">
        <v>0</v>
      </c>
      <c r="BB147">
        <v>100</v>
      </c>
      <c r="BC147">
        <v>63</v>
      </c>
      <c r="BD147">
        <v>0</v>
      </c>
      <c r="BE147">
        <v>0</v>
      </c>
      <c r="BF147">
        <v>0</v>
      </c>
      <c r="BG147">
        <v>36</v>
      </c>
      <c r="BH147">
        <v>0</v>
      </c>
      <c r="BI147">
        <v>100</v>
      </c>
      <c r="BJ147">
        <v>0</v>
      </c>
      <c r="BK147">
        <v>30</v>
      </c>
      <c r="BL147">
        <v>40</v>
      </c>
      <c r="BM147">
        <v>100</v>
      </c>
      <c r="BN147">
        <v>26</v>
      </c>
      <c r="BO147">
        <v>0</v>
      </c>
      <c r="BP147">
        <v>95</v>
      </c>
      <c r="BQ147">
        <v>0</v>
      </c>
      <c r="BR147">
        <v>47</v>
      </c>
      <c r="BS147">
        <v>28</v>
      </c>
    </row>
    <row r="148" spans="1:71" x14ac:dyDescent="0.2">
      <c r="A148" s="1">
        <v>44926</v>
      </c>
      <c r="B148">
        <v>64</v>
      </c>
      <c r="C148">
        <v>89</v>
      </c>
      <c r="D148">
        <v>0</v>
      </c>
      <c r="E148">
        <v>100</v>
      </c>
      <c r="F148">
        <v>7</v>
      </c>
      <c r="G148">
        <v>56</v>
      </c>
      <c r="H148">
        <v>89</v>
      </c>
      <c r="I148">
        <v>52</v>
      </c>
      <c r="J148">
        <v>100</v>
      </c>
      <c r="K148">
        <v>58</v>
      </c>
      <c r="L148">
        <v>54</v>
      </c>
      <c r="M148">
        <v>2.5150254276467869</v>
      </c>
      <c r="N148">
        <v>100</v>
      </c>
      <c r="O148">
        <v>45</v>
      </c>
      <c r="P148">
        <v>67</v>
      </c>
      <c r="Q148">
        <v>100</v>
      </c>
      <c r="R148">
        <v>0</v>
      </c>
      <c r="S148">
        <v>0</v>
      </c>
      <c r="T148">
        <v>100</v>
      </c>
      <c r="U148">
        <v>100</v>
      </c>
      <c r="V148">
        <v>66</v>
      </c>
      <c r="W148">
        <v>62</v>
      </c>
      <c r="X148">
        <v>0</v>
      </c>
      <c r="Y148">
        <v>41</v>
      </c>
      <c r="Z148">
        <v>44</v>
      </c>
      <c r="AA148">
        <v>41</v>
      </c>
      <c r="AB148">
        <v>0</v>
      </c>
      <c r="AC148">
        <v>82</v>
      </c>
      <c r="AD148">
        <v>0</v>
      </c>
      <c r="AE148">
        <v>25</v>
      </c>
      <c r="AF148">
        <v>42</v>
      </c>
      <c r="AG148">
        <v>100</v>
      </c>
      <c r="AH148">
        <v>0</v>
      </c>
      <c r="AI148">
        <v>55</v>
      </c>
      <c r="AJ148">
        <v>12</v>
      </c>
      <c r="AK148">
        <v>0</v>
      </c>
      <c r="AL148">
        <v>100</v>
      </c>
      <c r="AM148">
        <v>16</v>
      </c>
      <c r="AN148">
        <v>16</v>
      </c>
      <c r="AO148">
        <v>38</v>
      </c>
      <c r="AP148">
        <v>0</v>
      </c>
      <c r="AQ148">
        <v>17</v>
      </c>
      <c r="AR148">
        <v>0</v>
      </c>
      <c r="AS148">
        <v>45</v>
      </c>
      <c r="AT148">
        <v>100</v>
      </c>
      <c r="AU148">
        <v>33</v>
      </c>
      <c r="AV148">
        <v>42</v>
      </c>
      <c r="AW148">
        <v>100</v>
      </c>
      <c r="AX148">
        <v>0</v>
      </c>
      <c r="AY148">
        <v>0</v>
      </c>
      <c r="AZ148">
        <v>43</v>
      </c>
      <c r="BA148">
        <v>0</v>
      </c>
      <c r="BB148">
        <v>78</v>
      </c>
      <c r="BC148">
        <v>22</v>
      </c>
      <c r="BD148">
        <v>0</v>
      </c>
      <c r="BE148">
        <v>0</v>
      </c>
      <c r="BF148">
        <v>0</v>
      </c>
      <c r="BG148">
        <v>55</v>
      </c>
      <c r="BH148">
        <v>0</v>
      </c>
      <c r="BI148">
        <v>83</v>
      </c>
      <c r="BJ148">
        <v>23</v>
      </c>
      <c r="BK148">
        <v>60</v>
      </c>
      <c r="BL148">
        <v>36</v>
      </c>
      <c r="BM148">
        <v>69</v>
      </c>
      <c r="BN148">
        <v>14</v>
      </c>
      <c r="BO148">
        <v>0</v>
      </c>
      <c r="BP148">
        <v>95</v>
      </c>
      <c r="BQ148">
        <v>38</v>
      </c>
      <c r="BR148">
        <v>75</v>
      </c>
      <c r="BS148">
        <v>24</v>
      </c>
    </row>
  </sheetData>
  <mergeCells count="1">
    <mergeCell ref="A1:B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Database</vt:lpstr>
      <vt:lpstr>Links on retail CBDCs</vt:lpstr>
      <vt:lpstr>Links on wholesale CBDCs</vt:lpstr>
      <vt:lpstr>Central bank speeches</vt:lpstr>
      <vt:lpstr>Overview of monetary unions</vt:lpstr>
      <vt:lpstr>Search interest - keyword</vt:lpstr>
      <vt:lpstr>Search interest - topic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Cornelli, Giulio</cp:lastModifiedBy>
  <dcterms:modified xsi:type="dcterms:W3CDTF">2023-01-24T08:18:50Z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{F11C3106-4B51-4A52-A2C1-AE279728A60D}</vt:lpwstr>
  </property>
</Properties>
</file>