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DE\Projects\RA_GC_JF_the_great_pyramid\data\updates\"/>
    </mc:Choice>
  </mc:AlternateContent>
  <xr:revisionPtr revIDLastSave="0" documentId="13_ncr:1_{3532CE94-A123-4AED-8B63-6A22E95BDD1B}" xr6:coauthVersionLast="46" xr6:coauthVersionMax="46" xr10:uidLastSave="{00000000-0000-0000-0000-000000000000}"/>
  <bookViews>
    <workbookView xWindow="-120" yWindow="300" windowWidth="29040" windowHeight="17220" xr2:uid="{00000000-000D-0000-FFFF-FFFF00000000}"/>
  </bookViews>
  <sheets>
    <sheet name="readme" sheetId="7" r:id="rId1"/>
    <sheet name="Database" sheetId="6" r:id="rId2"/>
    <sheet name="Links on retail CBDCs" sheetId="9" r:id="rId3"/>
    <sheet name="Links on wholesale CBDCs" sheetId="10" r:id="rId4"/>
    <sheet name="Central bank speeches" sheetId="5" r:id="rId5"/>
    <sheet name="Overview of monetary unions" sheetId="8" r:id="rId6"/>
    <sheet name="Search interest - keyword" sheetId="2" r:id="rId7"/>
    <sheet name="Search interest - topic" sheetId="4" r:id="rId8"/>
  </sheets>
  <definedNames>
    <definedName name="_xlnm._FilterDatabase" localSheetId="1" hidden="1">Database!$A$4:$I$4</definedName>
    <definedName name="_xlnm._FilterDatabase" localSheetId="2" hidden="1">'Links on retail CBDCs'!$A$4:$J$57</definedName>
    <definedName name="_xlnm._FilterDatabase" localSheetId="5" hidden="1">'Overview of monetary unions'!$A$4:$C$52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"04/24/2020 17:30:12"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5" i="5"/>
</calcChain>
</file>

<file path=xl/sharedStrings.xml><?xml version="1.0" encoding="utf-8"?>
<sst xmlns="http://schemas.openxmlformats.org/spreadsheetml/2006/main" count="2108" uniqueCount="994">
  <si>
    <t>AE</t>
  </si>
  <si>
    <t>AR</t>
  </si>
  <si>
    <t>AT</t>
  </si>
  <si>
    <t>AU</t>
  </si>
  <si>
    <t>BE</t>
  </si>
  <si>
    <t>BG</t>
  </si>
  <si>
    <t>BR</t>
  </si>
  <si>
    <t>CA</t>
  </si>
  <si>
    <t>CH</t>
  </si>
  <si>
    <t>CN</t>
  </si>
  <si>
    <t>CO</t>
  </si>
  <si>
    <t>CZ</t>
  </si>
  <si>
    <t>DE</t>
  </si>
  <si>
    <t>DK</t>
  </si>
  <si>
    <t>ES</t>
  </si>
  <si>
    <t>FI</t>
  </si>
  <si>
    <t>FR</t>
  </si>
  <si>
    <t>GB</t>
  </si>
  <si>
    <t>GE</t>
  </si>
  <si>
    <t>GR</t>
  </si>
  <si>
    <t>HK</t>
  </si>
  <si>
    <t>HU</t>
  </si>
  <si>
    <t>ID</t>
  </si>
  <si>
    <t>IE</t>
  </si>
  <si>
    <t>IL</t>
  </si>
  <si>
    <t>IN</t>
  </si>
  <si>
    <t>IR</t>
  </si>
  <si>
    <t>IT</t>
  </si>
  <si>
    <t>JM</t>
  </si>
  <si>
    <t>JP</t>
  </si>
  <si>
    <t>KR</t>
  </si>
  <si>
    <t>MX</t>
  </si>
  <si>
    <t>MY</t>
  </si>
  <si>
    <t>NG</t>
  </si>
  <si>
    <t>NL</t>
  </si>
  <si>
    <t>NO</t>
  </si>
  <si>
    <t>NZ</t>
  </si>
  <si>
    <t>PH</t>
  </si>
  <si>
    <t>PK</t>
  </si>
  <si>
    <t>PL</t>
  </si>
  <si>
    <t>PT</t>
  </si>
  <si>
    <t>RO</t>
  </si>
  <si>
    <t>RU</t>
  </si>
  <si>
    <t>SA</t>
  </si>
  <si>
    <t>SE</t>
  </si>
  <si>
    <t>SG</t>
  </si>
  <si>
    <t>SH</t>
  </si>
  <si>
    <t>TH</t>
  </si>
  <si>
    <t>TN</t>
  </si>
  <si>
    <t>TR</t>
  </si>
  <si>
    <t>TW</t>
  </si>
  <si>
    <t>UA</t>
  </si>
  <si>
    <t>US</t>
  </si>
  <si>
    <t>VE</t>
  </si>
  <si>
    <t>VN</t>
  </si>
  <si>
    <t>ZA</t>
  </si>
  <si>
    <t>CL</t>
  </si>
  <si>
    <t>GH</t>
  </si>
  <si>
    <t>ISO2</t>
  </si>
  <si>
    <t>EA</t>
  </si>
  <si>
    <t>BB</t>
  </si>
  <si>
    <t>LT</t>
  </si>
  <si>
    <t>CBCS</t>
  </si>
  <si>
    <t>KW</t>
  </si>
  <si>
    <t>BA</t>
  </si>
  <si>
    <t>BS</t>
  </si>
  <si>
    <t>MU</t>
  </si>
  <si>
    <t>country_name</t>
  </si>
  <si>
    <t>United Kingdom</t>
  </si>
  <si>
    <t>Euro Area</t>
  </si>
  <si>
    <t>Finland</t>
  </si>
  <si>
    <t>Canada</t>
  </si>
  <si>
    <t>Singapore</t>
  </si>
  <si>
    <t>Sweden</t>
  </si>
  <si>
    <t>Japan</t>
  </si>
  <si>
    <t>United States</t>
  </si>
  <si>
    <t>Malaysia</t>
  </si>
  <si>
    <t>Germany</t>
  </si>
  <si>
    <t>Czech Republic</t>
  </si>
  <si>
    <t>Chile</t>
  </si>
  <si>
    <t>Denmark</t>
  </si>
  <si>
    <t>Barbados</t>
  </si>
  <si>
    <t>Australia</t>
  </si>
  <si>
    <t>Pakistan</t>
  </si>
  <si>
    <t>Thailand</t>
  </si>
  <si>
    <t>Lithuania</t>
  </si>
  <si>
    <t>Italy</t>
  </si>
  <si>
    <t>Greece</t>
  </si>
  <si>
    <t>New Zealand</t>
  </si>
  <si>
    <t>Hong Kong SAR</t>
  </si>
  <si>
    <t>Belgium</t>
  </si>
  <si>
    <t>Curaçao and Sint Maarten</t>
  </si>
  <si>
    <t>Norway</t>
  </si>
  <si>
    <t>South Africa</t>
  </si>
  <si>
    <t>Kuwait</t>
  </si>
  <si>
    <t>United Arab Emirates</t>
  </si>
  <si>
    <t>China</t>
  </si>
  <si>
    <t>Bosnia and Herzegovina</t>
  </si>
  <si>
    <t>The Bahamas</t>
  </si>
  <si>
    <t>Mexico</t>
  </si>
  <si>
    <t>France</t>
  </si>
  <si>
    <t>Ireland</t>
  </si>
  <si>
    <t>Mauritius</t>
  </si>
  <si>
    <t>Switzerland</t>
  </si>
  <si>
    <t>Korea</t>
  </si>
  <si>
    <t>Spain</t>
  </si>
  <si>
    <t>Philippines</t>
  </si>
  <si>
    <t>Russia</t>
  </si>
  <si>
    <t>India</t>
  </si>
  <si>
    <t>Ben Broadbent: Central banks and digital currencies</t>
  </si>
  <si>
    <t>Yves Mersch: Distributed ledger technology - panacea or flash in the pan?</t>
  </si>
  <si>
    <t>Erkki Liikanen: Cash and the central bank</t>
  </si>
  <si>
    <t>Mark Carney: Enabling the FinTech transformation - revolution, restoration, or reformation?</t>
  </si>
  <si>
    <t>Carolyn Wilkins: Fintech and the financial ecosystem - evolution or revolution?</t>
  </si>
  <si>
    <t>Andrew Hauser: Building the market infrastructure of tomorrow - CREST, RTGS and the Bank of England, 20 years on</t>
  </si>
  <si>
    <t>Ravi Menon: Singapore's FinTech journey - where we are, what is next</t>
  </si>
  <si>
    <t>Cecilia Skingsley: Should the Riksbank issue e-krona?</t>
  </si>
  <si>
    <t>Hiroshi Nakaso: FinTech - its impacts on finance, economies and central banking</t>
  </si>
  <si>
    <t>Yves Mersch: Digital Base Money - an assessment from the European Central Bank's perspective</t>
  </si>
  <si>
    <t>Jerome Powell: Innovation, technology, and the payments system</t>
  </si>
  <si>
    <t>Hiroshi Nakaso: Future of central bank payment and settlement systems under economic globalization and technological innovation</t>
  </si>
  <si>
    <t>Encik Abdul Rasheed Ghaffour: Optimal balance of paper and digital, cash and cashless; and next page for physical currency</t>
  </si>
  <si>
    <t>Jens Weidmann: Welcome remarks - "Frontiers in Central Banking - Past," Present and Future""</t>
  </si>
  <si>
    <t>Mojmír Hampl: Central banks, digital currencies and monetary policy in times of elastic money</t>
  </si>
  <si>
    <t>Mario Marcel: FinTech and the future of central banking - a Latin American perspective</t>
  </si>
  <si>
    <t>Yves Mersch: The role of cash - customer retention and tie to the citizen</t>
  </si>
  <si>
    <t>Carl-Ludwig Thiele: From Bitcoin to digital central bank money - still a long way to go</t>
  </si>
  <si>
    <t>Andrew Hauser: The Bank of England's FinTech accelerator - what have we done and what have we learned?</t>
  </si>
  <si>
    <t>Ravi Menon: Economic possibilities of blockchain technology</t>
  </si>
  <si>
    <t>Per Callesen: Can banking be sustainable in the future? A perspective from Danmarks Nationalbank</t>
  </si>
  <si>
    <t>Michelle Doyle-Lowe: Financial evolution - exploring the shift</t>
  </si>
  <si>
    <t>Lars Rohde: The future of money and banking</t>
  </si>
  <si>
    <t>Vítor Constâncio: The future of finance and the outlook for regulation</t>
  </si>
  <si>
    <t>Benoît Cœuré: Interview in Handelsblatt</t>
  </si>
  <si>
    <t>Stephen S Poloz: Three things keeping me awake at night</t>
  </si>
  <si>
    <t>Randal K Quarles: Thoughts on prudent innovation in the payment system</t>
  </si>
  <si>
    <t>Philip Lowe: An eAUD?</t>
  </si>
  <si>
    <t>Lars Rohde: Financial sector developments, digital currency and risky ties in Denmark</t>
  </si>
  <si>
    <t>Benoît Cœuré: Interview in Caixin Global</t>
  </si>
  <si>
    <t>Jameel Ahmad: Changing dynamics - bank of the future</t>
  </si>
  <si>
    <t>Stefan Ingves: Do we need an e-krona?</t>
  </si>
  <si>
    <t>Kerstin af Jochnick: How the Riksbank contributes to financial stability</t>
  </si>
  <si>
    <t>Yves Mersch: Interview with Bloomberg</t>
  </si>
  <si>
    <t>Yves Mersch: Virtual or virtueless? The evolution of money in the digital age</t>
  </si>
  <si>
    <t>Jens Weidmann: Opening remarks - "Fourth cash symposium of the Deutsche Bundesbank"</t>
  </si>
  <si>
    <t>Mojmír Hampl: A digital currency useful for central banks?</t>
  </si>
  <si>
    <t>Benoît Cœuré and Jacqueline Loh: Bitcoin not the answer to a cashless society</t>
  </si>
  <si>
    <t>Mark Carney: The future of money</t>
  </si>
  <si>
    <t>Jessica Chew Cheng Lian: Digital developments in Malaysia's financial sector and the broader economy</t>
  </si>
  <si>
    <t>Masayoshi Amamiya: Central banking in the digital age</t>
  </si>
  <si>
    <t>Lael Brainard: Cryptocurrencies, digital currencies, and distributed ledger technologies - what are we learning?</t>
  </si>
  <si>
    <t>Yves Mersch: Virtual currencies ante portas</t>
  </si>
  <si>
    <t>Benoît Cœuré: The future of central bank money</t>
  </si>
  <si>
    <t>Jens Weidmann: Dinner speech</t>
  </si>
  <si>
    <t>Veerathai Santiprabhob:  Thai economy - the current state and the way forward</t>
  </si>
  <si>
    <t>Haruhiko Kuroda: Central banking in a changing world</t>
  </si>
  <si>
    <t>Vitas Vasiliauskas: Opening speech - China Financial Summit</t>
  </si>
  <si>
    <t>Fabio Panetta: 21st century cash - central banking, technological innovation and digital currencies</t>
  </si>
  <si>
    <t>Yannis Stournaras: The future of money</t>
  </si>
  <si>
    <t>Geoff Bascand: In search of gold - exploring central bank digital currency</t>
  </si>
  <si>
    <t>Jacqueline Loh: E-payments in Asia - regulating innovation and innovative regulation</t>
  </si>
  <si>
    <t>Adrian Orr: Geopolitics, New Zealand and the winds of change</t>
  </si>
  <si>
    <t>Veerathai Santiprabhob: Digital technologies, financial system and central bank policy</t>
  </si>
  <si>
    <t>Timothy Lane: Decrypting "Crypto"</t>
  </si>
  <si>
    <t>Veerathai Santiprabhob: Global risks and Thailand's economic outlook</t>
  </si>
  <si>
    <t>Norman Chan: Crypto-assets and money</t>
  </si>
  <si>
    <t>Jan Smets: The future of central banking</t>
  </si>
  <si>
    <t>Leila Matroos-Lasten: Central banks should emerge as innovation leaders</t>
  </si>
  <si>
    <t>Masayoshi Amamiya: The future of money</t>
  </si>
  <si>
    <t>Jon Nicolaisen: Challenges for the payment system</t>
  </si>
  <si>
    <t>Stefan Ingves: The e-krona and the payments of the future</t>
  </si>
  <si>
    <t>Benoît Cœuré: The new frontier of payments and market infrastructure: on cryptos, cyber and CCPs</t>
  </si>
  <si>
    <t>François Groepe: Fintech - reflections on the phenomenon and its future potential</t>
  </si>
  <si>
    <t>Mohammad Y Al-Hashel: Steering fintech for a prosperous society</t>
  </si>
  <si>
    <t>Jan Smets: Central banks and money - an everchanging interplay</t>
  </si>
  <si>
    <t>Mubarak Rashed Al Mansoori: "Blockchain &amp;amp;amp; Financial Inclusion"</t>
  </si>
  <si>
    <t>Yi Gang: Deepen reform and opening-up comprehensively. Create new prospects for financial sector</t>
  </si>
  <si>
    <t>Ong Chong Tee: The post-crisis financial landscape - what next?</t>
  </si>
  <si>
    <t>Senad Softić: Monetary policy," economic integration and ""the new normal"" - what it means for integrating small economies?</t>
  </si>
  <si>
    <t>Øystein Olsen: Economic perspectives</t>
  </si>
  <si>
    <t>John A Rolle: The Bahamian payment system modernisation - advancing financial inclusion initiatives</t>
  </si>
  <si>
    <t>Yves Mersch: Remarks at the "Challenges in Understanding the Monetary Transmission Mechanism" conference</t>
  </si>
  <si>
    <t>Veerathai Santiprabhob: The Thai economy - the current state and the way forward</t>
  </si>
  <si>
    <t>Vitas Vasiliauskas: Central bank digital currencies</t>
  </si>
  <si>
    <t>Mark Carney: Enable, empower, ensure - a new finance for the new economy</t>
  </si>
  <si>
    <t>Jens Weidmann: Macroprudential policy through the lens of Sherlock Holmes</t>
  </si>
  <si>
    <t>Javier Guzmán Calafell: Some considerations on central bank digital currencies</t>
  </si>
  <si>
    <t>Masayoshi Amamiya: Should the Bank of Japan issue a digital currency?</t>
  </si>
  <si>
    <t>Veerathai Santiprabhob: On collaboration for the Thai financial system</t>
  </si>
  <si>
    <t>Leila Matroos-Lasten: Reinventing central banking - supporting inclusive growth and financial innovation</t>
  </si>
  <si>
    <t>Mark Carney: The growing challenges for monetary policy in the current international monetary and financial system</t>
  </si>
  <si>
    <t>François Villeroy de Galhau: The role of banking in a sustainable global economy</t>
  </si>
  <si>
    <t>Benoît Cœuré: Digital challenges to the international monetary and financial system</t>
  </si>
  <si>
    <t>Mario Marcel: High-level policy panel discussion on central bank digital currencies</t>
  </si>
  <si>
    <t>Ravi Menon: Introducing Zhou Xiaochuan</t>
  </si>
  <si>
    <t>Denis Beau: The role of cryptoassets in the payment system</t>
  </si>
  <si>
    <t>Lael Brainard: Digital currencies, stablecoins, and the evolving payments landscape</t>
  </si>
  <si>
    <t>Benoît Cœuré: Interview with Bloomberg</t>
  </si>
  <si>
    <t>Mario Draghi: IMFC Statement</t>
  </si>
  <si>
    <t>Burkhard Balz: Curtain up for the future of payments - from bigtechs and fintechs to smartphones and stablecoins</t>
  </si>
  <si>
    <t>Eddie Yue: Join us and be part of the change</t>
  </si>
  <si>
    <t>Denis Beau: Financial inclusion in the digital age - how to make a difference?</t>
  </si>
  <si>
    <t>Jon Nicolaisen: How important is it for a nation to have a payment system?</t>
  </si>
  <si>
    <t>Denis Beau: What policy framework to help building innovation and growth into Europe's capital market?</t>
  </si>
  <si>
    <t>Johannes Beermann: Cash and digital currencies from a central bank's perspective</t>
  </si>
  <si>
    <t>Benoît Cœuré: Towards the retail payments of tomorrow - a European strategy</t>
  </si>
  <si>
    <t>Ed Sibley: Innovation in financial services - a regulator's perspective</t>
  </si>
  <si>
    <t>Yandraduth Googoolye: Shaping the new banking landscape - defining the priorities and leveraging new technology to propel the Mauritian financial system forward</t>
  </si>
  <si>
    <t>Christine Lagarde: Hearing of the Committee on Economic and Monetary Affairs of the European Parliament</t>
  </si>
  <si>
    <t>Haruhiko Kuroda: Payments innovations and the role of central banks - addressing challenges posed by stablecoins</t>
  </si>
  <si>
    <t>François Villeroy de Galhau: Central bank digital currency and innovative payments</t>
  </si>
  <si>
    <t>Michael Held: US regulations and approaches to cryptocurrencies</t>
  </si>
  <si>
    <t>Andréa M Maechler: Introductory remarks, Swiss National Bank news conference</t>
  </si>
  <si>
    <t>Luis de Guindos: Financial innovation for inclusive growth - a European approach</t>
  </si>
  <si>
    <t>Lael Brainard: Update on digital currencies, stablecoins, and the challenges ahead</t>
  </si>
  <si>
    <t>Benoît Cœuré: Monetary policy - lifting the veil of effectiveness</t>
  </si>
  <si>
    <t>Stephen S Poloz: Big issues ahead - the Bank of Canada's 2020 vision</t>
  </si>
  <si>
    <t>Christine Lagarde: Interview in "Challenges" magazine</t>
  </si>
  <si>
    <t>Juyeol Lee: New Year Speech</t>
  </si>
  <si>
    <t>Denis Beau: Stablecoins - a good or a bad solution to improve our payment systems?</t>
  </si>
  <si>
    <t>Lael Brainard: The digitalization of payments and currency - some issues for consideration</t>
  </si>
  <si>
    <t>Christine Lagarde: Debate about the Annual Report</t>
  </si>
  <si>
    <t>Denis Beau: What financial sovereignty in a digital world?</t>
  </si>
  <si>
    <t>Jon Cunliffe: It's time to talk about money</t>
  </si>
  <si>
    <t>Masayoshi Amamiya:  Central Bank Digital Currency and the future of payment and settlement systems</t>
  </si>
  <si>
    <t>Timothy Lane: Money and payments in the digital age</t>
  </si>
  <si>
    <t>Yves Mersch: An ECB digital currency - a flight of fancy?</t>
  </si>
  <si>
    <t>Christina Segal-Knowles: Payments after the COVID crisis - emerging issues and challenges</t>
  </si>
  <si>
    <t>Masayoshi Amamiya: Japan's economy and monetary policy</t>
  </si>
  <si>
    <t>Abdul Rasheed Ghaffour: Opening remarks - Forum on Central Bank Foreign Currency Operations</t>
  </si>
  <si>
    <t>Tiff Macklem: Opening statement before the House of Commons Standing Committee on Finance</t>
  </si>
  <si>
    <t>Lael Brainard: An update on digital currencies</t>
  </si>
  <si>
    <t>Andrew Bailey: Reinventing the wheel (with more automation)</t>
  </si>
  <si>
    <t>Christine Lagarde: Payments in a digital world</t>
  </si>
  <si>
    <t>François Villeroy de Galhau: Preparing Europe Payments for the digital currency age</t>
  </si>
  <si>
    <t>Geoff Bascand: Banking the economy in post-COVID Aotearoa</t>
  </si>
  <si>
    <t>Pablo Hernández de Cos: How central banks can use digitalisation to better serve the public - the case of payments</t>
  </si>
  <si>
    <t>Jens Weidmann: Welcome address for Christine Lagarde</t>
  </si>
  <si>
    <t>Benjamin E Diokno: Digitization developments and initiatives</t>
  </si>
  <si>
    <t>François Villeroy de Galhau: Brexit, digital payments, seize the day</t>
  </si>
  <si>
    <t>Mario Marcel: Chile's September 2020 Monetary Policy Report</t>
  </si>
  <si>
    <t>Fabio Panetta: A digital euro for the digital era</t>
  </si>
  <si>
    <t>François Villeroy de Galhau: The digital payment revolution</t>
  </si>
  <si>
    <t>Victoria Cleland: Cross-border payments - innovating in a changing world</t>
  </si>
  <si>
    <t>Christian Hawkesby: Working together to be "on the money"</t>
  </si>
  <si>
    <t>Denis Beau: For a contribution from our FinTech ecosystem to a more efficient and stable financial system</t>
  </si>
  <si>
    <t>Burkhard Balz: Digital currencies, global currencies</t>
  </si>
  <si>
    <t>Fabio Panetta: On the edge of a new frontier - European payments in the digital age</t>
  </si>
  <si>
    <t>Burkhard Balz: COVID-19 and cashless payments - has coronavirus changed Europeans' love of cash?</t>
  </si>
  <si>
    <t>Yves Mersch: Legal aspects of the European Central Bank's response to the coronavirus (COVID-19) pandemic - an exclusive but narrow competence</t>
  </si>
  <si>
    <t>Eddie Yue: What's next in our fintech journey</t>
  </si>
  <si>
    <t>Fabio Panetta: The two sides of the (stable)coin</t>
  </si>
  <si>
    <t>Andréa M Maechler: Monetary policy implementation - how to steer interest rates in negative territory</t>
  </si>
  <si>
    <t>Ida Wolden Bache: Central bank digital currency and real-time payments</t>
  </si>
  <si>
    <t>Andrew G Haldane: Seizing the opportunities from digital finance</t>
  </si>
  <si>
    <t>Takako Masai: Economic activity, prices and monetary policy in Japan</t>
  </si>
  <si>
    <t>Carolyn Wilkins: Exploring life after COVID-19 - the far side of the moon</t>
  </si>
  <si>
    <t>Ignazio Visco: The role of TIPS for the future payments landscape</t>
  </si>
  <si>
    <t>Jens Weidmann:  Shaping the future – challenges in the European payments market</t>
  </si>
  <si>
    <t>Fabio Panetta: From the payments revolution to the reinvention of money</t>
  </si>
  <si>
    <t>Alessandra Perrazzelli: Digitalisation and financial services innovation in the Italian G20 Presidency Agenda</t>
  </si>
  <si>
    <t>François Villeroy de Galhau: The Pig, the frog and the elephant - towards a better regulation of digital innovation</t>
  </si>
  <si>
    <t>Denis Beau: Innovations in the financial sector and central banks' contributions</t>
  </si>
  <si>
    <t>Elvira Nabiullina: Speech - Federation Council's Financial Market Development Board meeting</t>
  </si>
  <si>
    <t>Joachim Wuermeling: Combining stability and innovation – the Bundesbank and fintech players in the digital financial ecosystem</t>
  </si>
  <si>
    <t>Fabio Panetta: Evolution or revolution? The impact of a digital euro on the financial system</t>
  </si>
  <si>
    <t>Burkhard Balz: Central bank digital currencies – the future of money?</t>
  </si>
  <si>
    <t>Timothy Lane: Payments innovation beyond the pandemic</t>
  </si>
  <si>
    <t>David Ramsden: QE as an economic policy tool - what does it do and how should we use it?</t>
  </si>
  <si>
    <t>Eddie Yue: Why challenges reinforce Hong Kong's value as an international financial centre</t>
  </si>
  <si>
    <t>Philip Lowe: Opening remarks at the Melbourne Business Analytics Conference</t>
  </si>
  <si>
    <t>Haruhiko Kuroda: Integrating information and financial systems- beyond as-a-service</t>
  </si>
  <si>
    <t>Jerome H Powell: Closing remarks – "Pushing the frontiers of payments: towards faster, cheaper, more transparent and more inclusive cross border payments"</t>
  </si>
  <si>
    <t>Howard Lee: Central bank innovations - payments, data and capabilities</t>
  </si>
  <si>
    <t>Shaktikanta Das: Financial sector in the new decade</t>
  </si>
  <si>
    <t>Jacqueline Loh: Innovation in central banking – seizing opportunities</t>
  </si>
  <si>
    <t>Harvesh Seegolam: Launch of the IMF Monetary and Capital Markets Department &amp;amp;amp; Africa Training Institute Online Course on Core Elements of Banking Supervision</t>
  </si>
  <si>
    <t>Denis Beau: Navigating the digital transition, maintaining a stable payment system</t>
  </si>
  <si>
    <t>David Ramsden: The Bank of England and fintech - public support for private innovation</t>
  </si>
  <si>
    <t>Ida Wolden Bache: FinTech, BigTech and cryptos – will new technology render banks obsolete?</t>
  </si>
  <si>
    <t>Per Callesen: Should the EU launch a digital euro?</t>
  </si>
  <si>
    <t>Tiff Macklem: The benefits of an inclusive economy</t>
  </si>
  <si>
    <t>Jon Cunliffe: Do we need "public money"?</t>
  </si>
  <si>
    <t>Gabriel Makhlouf: Opening remarks to the International Operational Risk Working Group</t>
  </si>
  <si>
    <t>Lael Brainard: Private money and central bank money as payments go digital - an update on CBDCs</t>
  </si>
  <si>
    <t>Eddie Yue: Next phase of Hong Kong's fintech journey – "Fintech 2025"</t>
  </si>
  <si>
    <t>Stefan Ingves: New financial environment - how is the Riksbank meeting the new challenges?</t>
  </si>
  <si>
    <t>Burkhard Balz: Digital payments &amp;amp;amp; European sovereignty</t>
  </si>
  <si>
    <t>Johannes Beermann: Cash in times of turmoil</t>
  </si>
  <si>
    <t>Andrew Bailey: Innovation to serve the public interest</t>
  </si>
  <si>
    <t>Margarita Delgado: Digital transition in the banking business. Lessons after COVID-19</t>
  </si>
  <si>
    <t>Burkhard Balz: Opportunities and risks of central bank digital currencies</t>
  </si>
  <si>
    <t>Victoria Cleland: A new dawn for payments</t>
  </si>
  <si>
    <t>Andrew G Haldane: Thirty years of hurt never stopped me dreaming</t>
  </si>
  <si>
    <t>Christina Segal-Knowles: Stablecoins - what's old is new again</t>
  </si>
  <si>
    <t>Olli Rehn: It's the resilience smarty! - Lessons of the COVID-19 crisis for systemic risk analysis and financial sector policies</t>
  </si>
  <si>
    <t>Ignazio Visco: Back to the future of money</t>
  </si>
  <si>
    <t>Randal K Quarles: Parachute pants and central bank money</t>
  </si>
  <si>
    <t>FranÃ§ois Villeroy de Galhau: Roads for the future - central bank digital currency (CBDC) and innovative payments</t>
  </si>
  <si>
    <t>Ravi Menon: Decentralised finance and the future of money</t>
  </si>
  <si>
    <t>Denis Beau: New technologies and monetary policy frameworks</t>
  </si>
  <si>
    <t>Piero Cipollone: TIPS (TARGET Instant Payment Settlement) - the new Eurosystem market infrastructure service - Banca d'Italia as service provider and manager of the business relationships with the financial community</t>
  </si>
  <si>
    <t>Alejandro DÃ­az de LeÃ³n: Emerging markets' long and slippery road to development and the challenges of the pandemic</t>
  </si>
  <si>
    <t>Gabriel Makhlouf: Digital money</t>
  </si>
  <si>
    <t>Christopher J Waller: CBDC - A Solution in Search of a Problem?</t>
  </si>
  <si>
    <t>Jens Weidmann: Monetary policy and the role of central banks â€“ an outlook</t>
  </si>
  <si>
    <t>Sethaput Suthiwartnarueput: From resiliency to recovery and beyond - central bank policies for an uncertain world</t>
  </si>
  <si>
    <t>Andrew Hauser: Bigger broader, faster  stronger? How much should tomorrow's central bank balance sheets do â€“ and what should we leave to financial markets? Some principles for good parenting</t>
  </si>
  <si>
    <t>Yi Gang: Fintech and the global payments landscape - exploring new horizons</t>
  </si>
  <si>
    <t>https://www.bis.org/review/r160303e.pdf</t>
  </si>
  <si>
    <t>https://www.bis.org/review/r160426b.htm</t>
  </si>
  <si>
    <t>https://www.bis.org/review/r160616e.htm</t>
  </si>
  <si>
    <t>https://www.bis.org/review/r160621e.htm</t>
  </si>
  <si>
    <t>https://www.bis.org/review/r160622a.htm</t>
  </si>
  <si>
    <t>https://www.bis.org/review/r160921d.pdf</t>
  </si>
  <si>
    <t>https://www.bis.org/review/r161118a.htm</t>
  </si>
  <si>
    <t>https://www.bis.org/review/r161128a.htm</t>
  </si>
  <si>
    <t>https://www.bis.org/review/r161214a.htm</t>
  </si>
  <si>
    <t>https://www.bis.org/review/r170117b.htm</t>
  </si>
  <si>
    <t>https://www.bis.org/review/r170309b.htm</t>
  </si>
  <si>
    <t>https://www.bis.org/review/r170425h.htm</t>
  </si>
  <si>
    <t>https://www.bis.org/review/r170609c.htm</t>
  </si>
  <si>
    <t>https://www.bis.org/review/r170621b.htm</t>
  </si>
  <si>
    <t>https://www.bis.org/review/r170720b.htm</t>
  </si>
  <si>
    <t>https://www.bis.org/review/r170731e.htm</t>
  </si>
  <si>
    <t>https://www.bis.org/review/r170904d.htm</t>
  </si>
  <si>
    <t>https://www.bis.org/review/r170921d.htm</t>
  </si>
  <si>
    <t>https://www.bis.org/review/r171009f.htm</t>
  </si>
  <si>
    <t>https://www.bis.org/review/r171010b.htm</t>
  </si>
  <si>
    <t>https://www.bis.org/review/r171031c.htm</t>
  </si>
  <si>
    <t>https://www.bis.org/review/r171102h.htm</t>
  </si>
  <si>
    <t>https://www.bis.org/review/r171109e.htm</t>
  </si>
  <si>
    <t>https://www.bis.org/review/r171110e.htm</t>
  </si>
  <si>
    <t>https://www.bis.org/review/r171123c.htm</t>
  </si>
  <si>
    <t>https://www.bis.org/review/r180102b.htm</t>
  </si>
  <si>
    <t>https://www.bis.org/review/r180102c.htm</t>
  </si>
  <si>
    <t>https://www.bis.org/review/r180109c.htm</t>
  </si>
  <si>
    <t>https://www.bis.org/review/r180110e.htm</t>
  </si>
  <si>
    <t>https://www.bis.org/review/r180112f.htm</t>
  </si>
  <si>
    <t>https://www.bis.org/review/r180119b.htm</t>
  </si>
  <si>
    <t>https://www.bis.org/review/r180123c.htm</t>
  </si>
  <si>
    <t>https://www.bis.org/review/r180131b.htm</t>
  </si>
  <si>
    <t>https://www.bis.org/review/r180208a.htm</t>
  </si>
  <si>
    <t>https://www.bis.org/review/r180208e.htm</t>
  </si>
  <si>
    <t>https://www.bis.org/review/r180226a.htm</t>
  </si>
  <si>
    <t>https://www.bis.org/review/r180308a.htm</t>
  </si>
  <si>
    <t>https://www.bis.org/review/r180313a.htm</t>
  </si>
  <si>
    <t>https://www.bis.org/review/r180323a.htm</t>
  </si>
  <si>
    <t>https://www.bis.org/review/r180406a.htm</t>
  </si>
  <si>
    <t>https://www.bis.org/review/r180424e.htm</t>
  </si>
  <si>
    <t>https://www.bis.org/review/r180516d.htm</t>
  </si>
  <si>
    <t>https://www.bis.org/review/r180517f.htm</t>
  </si>
  <si>
    <t>https://www.bis.org/review/r180518a.htm</t>
  </si>
  <si>
    <t>https://www.bis.org/review/r180529c.htm</t>
  </si>
  <si>
    <t>https://www.bis.org/review/r180606g.htm</t>
  </si>
  <si>
    <t>https://www.bis.org/review/r180605f.htm</t>
  </si>
  <si>
    <t>https://www.bis.org/review/r180606a.htm</t>
  </si>
  <si>
    <t>https://www.bis.org/review/r180607c.htm</t>
  </si>
  <si>
    <t>https://www.bis.org/review/r180627a.htm</t>
  </si>
  <si>
    <t>https://www.bis.org/review/r180716c.htm</t>
  </si>
  <si>
    <t>https://www.bis.org/review/r180727f.htm</t>
  </si>
  <si>
    <t>https://www.bis.org/review/r180910f.htm</t>
  </si>
  <si>
    <t>https://www.bis.org/review/r180920a.htm</t>
  </si>
  <si>
    <t>https://www.bis.org/review/r181002b.htm</t>
  </si>
  <si>
    <t>https://www.bis.org/review/r181002a.htm</t>
  </si>
  <si>
    <t>https://www.bis.org/review/r181004d.htm</t>
  </si>
  <si>
    <t>https://www.bis.org/review/r181009i.htm</t>
  </si>
  <si>
    <t>https://www.bis.org/review/r181012h.htm</t>
  </si>
  <si>
    <t>https://www.bis.org/review/r181030c.htm</t>
  </si>
  <si>
    <t>https://www.bis.org/review/r181106a.htm</t>
  </si>
  <si>
    <t>https://www.bis.org/review/r181115c.htm</t>
  </si>
  <si>
    <t>https://www.bis.org/review/r181115a.htm</t>
  </si>
  <si>
    <t>https://www.bis.org/review/r181128a.htm</t>
  </si>
  <si>
    <t>https://www.bis.org/review/r181130f.htm</t>
  </si>
  <si>
    <t>https://www.bis.org/review/r181220k.htm</t>
  </si>
  <si>
    <t>https://www.bis.org/review/r191008j.htm</t>
  </si>
  <si>
    <t>https://www.bis.org/review/r181220h.htm</t>
  </si>
  <si>
    <t>https://www.bis.org/review/r181221c.htm</t>
  </si>
  <si>
    <t>https://www.bis.org/review/r190114c.htm</t>
  </si>
  <si>
    <t>https://www.bis.org/review/r190215d.htm</t>
  </si>
  <si>
    <t>https://www.bis.org/review/r190321a.htm</t>
  </si>
  <si>
    <t>https://www.bis.org/review/r190325b.htm</t>
  </si>
  <si>
    <t>https://www.bis.org/review/r190328d.htm</t>
  </si>
  <si>
    <t>https://www.bis.org/review/r190527b.htm</t>
  </si>
  <si>
    <t>https://www.bis.org/review/r190627a.htm</t>
  </si>
  <si>
    <t>https://www.bis.org/review/r190627d.htm</t>
  </si>
  <si>
    <t>https://www.bis.org/review/r190711i.htm</t>
  </si>
  <si>
    <t>https://www.bis.org/review/r190712h.htm</t>
  </si>
  <si>
    <t>https://www.bis.org/review/r190718c.htm</t>
  </si>
  <si>
    <t>https://www.bis.org/review/r190820e.htm</t>
  </si>
  <si>
    <t>https://www.bis.org/review/r190827b.htm</t>
  </si>
  <si>
    <t>https://www.bis.org/review/r190918a.htm</t>
  </si>
  <si>
    <t>https://www.bis.org/review/r190918b.htm</t>
  </si>
  <si>
    <t>https://www.bis.org/review/r190919d.htm</t>
  </si>
  <si>
    <t>https://www.bis.org/review/r190925i.htm</t>
  </si>
  <si>
    <t>https://www.bis.org/review/r191015b.htm</t>
  </si>
  <si>
    <t>https://www.bis.org/review/r191017b.htm</t>
  </si>
  <si>
    <t>https://www.bis.org/review/r191017d.htm</t>
  </si>
  <si>
    <t>https://www.bis.org/review/r191018f.htm</t>
  </si>
  <si>
    <t>https://www.bis.org/review/r191030c.htm</t>
  </si>
  <si>
    <t>https://www.bis.org/review/r191108c.htm</t>
  </si>
  <si>
    <t>https://www.bis.org/review/r191115d.htm</t>
  </si>
  <si>
    <t>https://www.bis.org/review/r191115f.htm</t>
  </si>
  <si>
    <t>https://www.bis.org/review/r191122c.htm</t>
  </si>
  <si>
    <t>https://www.bis.org/review/r191122l.htm</t>
  </si>
  <si>
    <t>https://www.bis.org/review/r191126e.htm</t>
  </si>
  <si>
    <t>https://www.bis.org/review/r191129d.htm</t>
  </si>
  <si>
    <t>https://www.bis.org/review/r191202e.htm</t>
  </si>
  <si>
    <t>https://www.bis.org/review/r191202f.htm</t>
  </si>
  <si>
    <t>https://www.bis.org/review/r191204c.htm</t>
  </si>
  <si>
    <t>https://www.bis.org/review/r191204f.htm</t>
  </si>
  <si>
    <t>https://www.bis.org/review/r191212d.htm</t>
  </si>
  <si>
    <t>https://www.bis.org/review/r191213a.htm</t>
  </si>
  <si>
    <t>https://www.bis.org/review/r191216a.htm</t>
  </si>
  <si>
    <t>https://www.bis.org/review/r191218c.htm</t>
  </si>
  <si>
    <t>https://www.bis.org/review/r191218b.htm</t>
  </si>
  <si>
    <t>https://www.bis.org/review/r191220d.htm</t>
  </si>
  <si>
    <t>https://www.bis.org/review/r200108d.htm</t>
  </si>
  <si>
    <t>https://www.bis.org/review/r200108e.htm</t>
  </si>
  <si>
    <t>https://www.bis.org/review/r200115c.htm</t>
  </si>
  <si>
    <t>https://www.bis.org/review/r200205j.htm</t>
  </si>
  <si>
    <t>https://www.bis.org/review/r200211f.htm</t>
  </si>
  <si>
    <t>https://www.bis.org/review/r200304c.htm</t>
  </si>
  <si>
    <t>https://www.bis.org/review/r200304f.htm</t>
  </si>
  <si>
    <t>https://www.bis.org/review/r200306a.htm</t>
  </si>
  <si>
    <t>https://www.bis.org/review/r200311d.htm</t>
  </si>
  <si>
    <t>https://www.centralbanking.com/fintech/cbdc/7511376/some-thoughts-on-cbdc-operations-in-china</t>
  </si>
  <si>
    <t>https://www.bis.org/review/r200511a.htm</t>
  </si>
  <si>
    <t>https://www.bis.org/review/r200616a.htm</t>
  </si>
  <si>
    <t>https://www.bis.org/review/r200803c.htm</t>
  </si>
  <si>
    <t>https://www.bis.org/review/r200807c.htm</t>
  </si>
  <si>
    <t>https://www.bis.org/review/r200807f.htm</t>
  </si>
  <si>
    <t>https://www.bis.org/review/r200814a.htm</t>
  </si>
  <si>
    <t>https://www.bis.org/review/r200903d.htm</t>
  </si>
  <si>
    <t>https://www.bis.org/review/r200911a.htm</t>
  </si>
  <si>
    <t>https://www.bis.org/review/r200911e.htm</t>
  </si>
  <si>
    <t>https://www.bis.org/review/r200918b.htm</t>
  </si>
  <si>
    <t>https://www.bis.org/review/r200925d.htm</t>
  </si>
  <si>
    <t>https://www.bis.org/review/r200925b.htm</t>
  </si>
  <si>
    <t>https://www.bis.org/review/r201005b.htm</t>
  </si>
  <si>
    <t>https://www.bis.org/review/r201008g.htm</t>
  </si>
  <si>
    <t>https://www.bis.org/review/r201009a.htm</t>
  </si>
  <si>
    <t>https://www.bis.org/review/r201013a.htm</t>
  </si>
  <si>
    <t>https://www.bis.org/review/r201013b.htm</t>
  </si>
  <si>
    <t>https://www.bis.org/review/r201015a.htm</t>
  </si>
  <si>
    <t>https://www.bis.org/review/r201019g.htm</t>
  </si>
  <si>
    <t>https://www.bis.org/review/r201019k.htm</t>
  </si>
  <si>
    <t>https://www.bis.org/review/r201020g.htm</t>
  </si>
  <si>
    <t>https://www.bis.org/review/r201022f.htm</t>
  </si>
  <si>
    <t>https://www.bis.org/review/r201022h.htm</t>
  </si>
  <si>
    <t>https://www.bis.org/review/r201103a.htm</t>
  </si>
  <si>
    <t>https://www.bis.org/review/r201103c.htm</t>
  </si>
  <si>
    <t>https://www.bis.org/review/r201104b.htm</t>
  </si>
  <si>
    <t>https://www.bis.org/review/r201106g.htm</t>
  </si>
  <si>
    <t>https://www.bis.org/review/r201106i.htm</t>
  </si>
  <si>
    <t>https://www.bis.org/review/r201118g.htm</t>
  </si>
  <si>
    <t>https://www.bis.org/review/r201119h.htm</t>
  </si>
  <si>
    <t>https://www.bis.org/review/r201119f.htm</t>
  </si>
  <si>
    <t>https://www.bis.org/review/r201130c.htm</t>
  </si>
  <si>
    <t>https://www.bis.org/review/r201201e.htm</t>
  </si>
  <si>
    <t>https://www.bis.org/review/r201201b.htm</t>
  </si>
  <si>
    <t>https://www.bis.org/review/r201208b.htm</t>
  </si>
  <si>
    <t>https://www.bis.org/review/r201210j.htm</t>
  </si>
  <si>
    <t>https://www.bis.org/review/r201211b.htm</t>
  </si>
  <si>
    <t>https://www.bis.org/review/r201223x.htm</t>
  </si>
  <si>
    <t>https://www.bis.org/review/r210108a.htm</t>
  </si>
  <si>
    <t>https://www.bis.org/review/r210129a.htm</t>
  </si>
  <si>
    <t>https://www.bis.org/review/r210211d.htm</t>
  </si>
  <si>
    <t>https://www.bis.org/review/r210211e.htm</t>
  </si>
  <si>
    <t>https://www.bis.org/review/r210215b.htm</t>
  </si>
  <si>
    <t>http://www.bis.org/review/r210303k.htm</t>
  </si>
  <si>
    <t>http://www.bis.org/review/r210304f.htm</t>
  </si>
  <si>
    <t>http://www.bis.org/review/r210315b.htm</t>
  </si>
  <si>
    <t>http://www.bis.org/review/r210316a.htm</t>
  </si>
  <si>
    <t>http://www.bis.org/review/r210319a.htm</t>
  </si>
  <si>
    <t>http://www.bis.org/review/r210323d.htm</t>
  </si>
  <si>
    <t>http://www.bis.org/review/r210326e.htm</t>
  </si>
  <si>
    <t>http://www.bis.org/review/r210326g.htm</t>
  </si>
  <si>
    <t>http://www.bis.org/review/r210414e.htm</t>
  </si>
  <si>
    <t>http://www.bis.org/review/r210414d.htm</t>
  </si>
  <si>
    <t>http://www.bis.org/review/r210421c.htm</t>
  </si>
  <si>
    <t>http://www.bis.org/review/r210511b.htm</t>
  </si>
  <si>
    <t>http://www.bis.org/review/r210512f.htm</t>
  </si>
  <si>
    <t>http://www.bis.org/review/r210517f.htm</t>
  </si>
  <si>
    <t>http://www.bis.org/review/r210517c.htm</t>
  </si>
  <si>
    <t>http://www.bis.org/review/r210521d.htm</t>
  </si>
  <si>
    <t>http://www.bis.org/review/r210525a.htm</t>
  </si>
  <si>
    <t>http://www.bis.org/review/r210608c.htm</t>
  </si>
  <si>
    <t>http://www.bis.org/review/r210609b.htm</t>
  </si>
  <si>
    <t>http://www.bis.org/review/r210610f.htm</t>
  </si>
  <si>
    <t>http://www.bis.org/review/r210615c.htm</t>
  </si>
  <si>
    <t>http://www.bis.org/review/r210615d.htm</t>
  </si>
  <si>
    <t>http://www.bis.org/review/r210617d.htm</t>
  </si>
  <si>
    <t>http://www.bis.org/review/r210617c.htm</t>
  </si>
  <si>
    <t>http://www.bis.org/review/r210622b.htm</t>
  </si>
  <si>
    <t>http://www.bis.org/review/r210702d.htm</t>
  </si>
  <si>
    <t>http://www.bis.org/review/r210702j.htm</t>
  </si>
  <si>
    <t>http://www.bis.org/review/r210702g.htm</t>
  </si>
  <si>
    <t>http://www.bis.org/review/r210705b.htm</t>
  </si>
  <si>
    <t>http://www.bis.org/review/r210705c.htm</t>
  </si>
  <si>
    <t>http://www.bis.org/review/r210705e.htm</t>
  </si>
  <si>
    <t>http://www.bis.org/review/r210705i.htm</t>
  </si>
  <si>
    <t>http://www.bis.org/review/r210713c.htm</t>
  </si>
  <si>
    <t>http://www.bis.org/review/r210715d.htm</t>
  </si>
  <si>
    <t>http://www.bis.org/review/r210804a.htm</t>
  </si>
  <si>
    <t>http://www.bis.org/review/r210804b.htm</t>
  </si>
  <si>
    <t>http://www.bis.org/review/r210806a.htm</t>
  </si>
  <si>
    <t>http://www.bis.org/review/r210809b.htm</t>
  </si>
  <si>
    <t>http://www.bis.org/review/r210909a.htm</t>
  </si>
  <si>
    <t>http://www.bis.org/review/r210916g.htm</t>
  </si>
  <si>
    <t>http://www.bis.org/review/r210923h.htm</t>
  </si>
  <si>
    <t>Date_m</t>
  </si>
  <si>
    <t>speech_stance</t>
  </si>
  <si>
    <t>AD</t>
  </si>
  <si>
    <t>AF</t>
  </si>
  <si>
    <t>AL</t>
  </si>
  <si>
    <t>AM</t>
  </si>
  <si>
    <t>AS</t>
  </si>
  <si>
    <t>AW</t>
  </si>
  <si>
    <t>AZ</t>
  </si>
  <si>
    <t>BD</t>
  </si>
  <si>
    <t>BH</t>
  </si>
  <si>
    <t>BM</t>
  </si>
  <si>
    <t>BN</t>
  </si>
  <si>
    <t>BO</t>
  </si>
  <si>
    <t>BT</t>
  </si>
  <si>
    <t>BW</t>
  </si>
  <si>
    <t>BY</t>
  </si>
  <si>
    <t>BZ</t>
  </si>
  <si>
    <t>CK</t>
  </si>
  <si>
    <t>CR</t>
  </si>
  <si>
    <t>CU</t>
  </si>
  <si>
    <t>CV</t>
  </si>
  <si>
    <t>CY</t>
  </si>
  <si>
    <t>DJ</t>
  </si>
  <si>
    <t>DO</t>
  </si>
  <si>
    <t>DZ</t>
  </si>
  <si>
    <t>EC</t>
  </si>
  <si>
    <t>ECCAS</t>
  </si>
  <si>
    <t>ECCB</t>
  </si>
  <si>
    <t>EE</t>
  </si>
  <si>
    <t>EG</t>
  </si>
  <si>
    <t>ER</t>
  </si>
  <si>
    <t>ET</t>
  </si>
  <si>
    <t>FJ</t>
  </si>
  <si>
    <t>FM</t>
  </si>
  <si>
    <t>GF</t>
  </si>
  <si>
    <t>GL</t>
  </si>
  <si>
    <t>GM</t>
  </si>
  <si>
    <t>GN</t>
  </si>
  <si>
    <t>GT</t>
  </si>
  <si>
    <t>GU</t>
  </si>
  <si>
    <t>GY</t>
  </si>
  <si>
    <t>HN</t>
  </si>
  <si>
    <t>HR</t>
  </si>
  <si>
    <t>HT</t>
  </si>
  <si>
    <t>IQ</t>
  </si>
  <si>
    <t>IS</t>
  </si>
  <si>
    <t>JE</t>
  </si>
  <si>
    <t>JO</t>
  </si>
  <si>
    <t>KE</t>
  </si>
  <si>
    <t>KG</t>
  </si>
  <si>
    <t>KH</t>
  </si>
  <si>
    <t>KI</t>
  </si>
  <si>
    <t>KM</t>
  </si>
  <si>
    <t>KP</t>
  </si>
  <si>
    <t>KY</t>
  </si>
  <si>
    <t>KZ</t>
  </si>
  <si>
    <t>LA</t>
  </si>
  <si>
    <t>LB</t>
  </si>
  <si>
    <t>LI</t>
  </si>
  <si>
    <t>LK</t>
  </si>
  <si>
    <t>LR</t>
  </si>
  <si>
    <t>LS</t>
  </si>
  <si>
    <t>LU</t>
  </si>
  <si>
    <t>LV</t>
  </si>
  <si>
    <t>LY</t>
  </si>
  <si>
    <t>MA</t>
  </si>
  <si>
    <t>MC</t>
  </si>
  <si>
    <t>MD</t>
  </si>
  <si>
    <t>ME</t>
  </si>
  <si>
    <t>MG</t>
  </si>
  <si>
    <t>MH</t>
  </si>
  <si>
    <t>MK</t>
  </si>
  <si>
    <t>MM</t>
  </si>
  <si>
    <t>MN</t>
  </si>
  <si>
    <t>MO</t>
  </si>
  <si>
    <t>MQ</t>
  </si>
  <si>
    <t>MR</t>
  </si>
  <si>
    <t>MT</t>
  </si>
  <si>
    <t>MV</t>
  </si>
  <si>
    <t>MW</t>
  </si>
  <si>
    <t>MZ</t>
  </si>
  <si>
    <t>NA</t>
  </si>
  <si>
    <t>NI</t>
  </si>
  <si>
    <t>NP</t>
  </si>
  <si>
    <t>NR</t>
  </si>
  <si>
    <t>NU</t>
  </si>
  <si>
    <t>OM</t>
  </si>
  <si>
    <t>PA</t>
  </si>
  <si>
    <t>PE</t>
  </si>
  <si>
    <t>PG</t>
  </si>
  <si>
    <t>PR</t>
  </si>
  <si>
    <t>PS</t>
  </si>
  <si>
    <t>PW</t>
  </si>
  <si>
    <t>PY</t>
  </si>
  <si>
    <t>QA</t>
  </si>
  <si>
    <t>RE</t>
  </si>
  <si>
    <t>RS</t>
  </si>
  <si>
    <t>SB</t>
  </si>
  <si>
    <t>SC</t>
  </si>
  <si>
    <t>SD</t>
  </si>
  <si>
    <t>SI</t>
  </si>
  <si>
    <t>SK</t>
  </si>
  <si>
    <t>SL</t>
  </si>
  <si>
    <t>SM</t>
  </si>
  <si>
    <t>SO</t>
  </si>
  <si>
    <t>SR</t>
  </si>
  <si>
    <t>SS</t>
  </si>
  <si>
    <t>SV</t>
  </si>
  <si>
    <t>SY</t>
  </si>
  <si>
    <t>SZ</t>
  </si>
  <si>
    <t>TJ</t>
  </si>
  <si>
    <t>TL</t>
  </si>
  <si>
    <t>TM</t>
  </si>
  <si>
    <t>TO</t>
  </si>
  <si>
    <t>TT</t>
  </si>
  <si>
    <t>TV</t>
  </si>
  <si>
    <t>TZ</t>
  </si>
  <si>
    <t>UG</t>
  </si>
  <si>
    <t>UY</t>
  </si>
  <si>
    <t>UZ</t>
  </si>
  <si>
    <t>VI</t>
  </si>
  <si>
    <t>VU</t>
  </si>
  <si>
    <t>WAEU</t>
  </si>
  <si>
    <t>WS</t>
  </si>
  <si>
    <t>YE</t>
  </si>
  <si>
    <t>ZM</t>
  </si>
  <si>
    <t>ZW</t>
  </si>
  <si>
    <t>Andorra</t>
  </si>
  <si>
    <t>United Arab Emirates (the)</t>
  </si>
  <si>
    <t>Afghanistan</t>
  </si>
  <si>
    <t>Albania</t>
  </si>
  <si>
    <t>Armenia</t>
  </si>
  <si>
    <t>Argentina</t>
  </si>
  <si>
    <t>American Samoa</t>
  </si>
  <si>
    <t>Austria</t>
  </si>
  <si>
    <t>Aruba</t>
  </si>
  <si>
    <t>Azerbaijan</t>
  </si>
  <si>
    <t>Bangladesh</t>
  </si>
  <si>
    <t>Bulgaria</t>
  </si>
  <si>
    <t>Bahrain</t>
  </si>
  <si>
    <t>Bermuda</t>
  </si>
  <si>
    <t>Brunei Darussalam</t>
  </si>
  <si>
    <t>Bolivia (Plurinational State of)</t>
  </si>
  <si>
    <t>Brazil</t>
  </si>
  <si>
    <t>Bahamas (the)</t>
  </si>
  <si>
    <t>Bhutan</t>
  </si>
  <si>
    <t>Botswana</t>
  </si>
  <si>
    <t>Belarus</t>
  </si>
  <si>
    <t>Belize</t>
  </si>
  <si>
    <t>Cook Islands (the)</t>
  </si>
  <si>
    <t>Colombia</t>
  </si>
  <si>
    <t>Costa Rica</t>
  </si>
  <si>
    <t>Cuba</t>
  </si>
  <si>
    <t>Cabo Verde</t>
  </si>
  <si>
    <t>Cyprus</t>
  </si>
  <si>
    <t>Djibouti</t>
  </si>
  <si>
    <t>Dominican Republic (the)</t>
  </si>
  <si>
    <t>Algeria</t>
  </si>
  <si>
    <t>Euro area (ECB)</t>
  </si>
  <si>
    <t>Ecuador</t>
  </si>
  <si>
    <t>Economic Community of Central African States</t>
  </si>
  <si>
    <t>Eastern Caribbean</t>
  </si>
  <si>
    <t>Estonia</t>
  </si>
  <si>
    <t>Egypt</t>
  </si>
  <si>
    <t>Eritrea</t>
  </si>
  <si>
    <t>Ethiopia</t>
  </si>
  <si>
    <t>Fiji</t>
  </si>
  <si>
    <t>Micronesia (Federated States of)</t>
  </si>
  <si>
    <t>United Kingdom of Great Britain and Northern Ireland (the)</t>
  </si>
  <si>
    <t>Georgia</t>
  </si>
  <si>
    <t>French Guiana</t>
  </si>
  <si>
    <t>Ghana</t>
  </si>
  <si>
    <t>Greenland</t>
  </si>
  <si>
    <t>Gambia (the)</t>
  </si>
  <si>
    <t>Guinea</t>
  </si>
  <si>
    <t>Guatemala</t>
  </si>
  <si>
    <t>Guam</t>
  </si>
  <si>
    <t>Guyana</t>
  </si>
  <si>
    <t>Honduras</t>
  </si>
  <si>
    <t>Croatia</t>
  </si>
  <si>
    <t>Haiti</t>
  </si>
  <si>
    <t>Hungary</t>
  </si>
  <si>
    <t>Indonesia</t>
  </si>
  <si>
    <t>Israel</t>
  </si>
  <si>
    <t>Iraq</t>
  </si>
  <si>
    <t>Islamic Republic of Iran</t>
  </si>
  <si>
    <t>Iceland</t>
  </si>
  <si>
    <t>Jersey</t>
  </si>
  <si>
    <t>Jamaica</t>
  </si>
  <si>
    <t>Jordan</t>
  </si>
  <si>
    <t>Kenya</t>
  </si>
  <si>
    <t>Kyrgyzstan</t>
  </si>
  <si>
    <t>Cambodia</t>
  </si>
  <si>
    <t>Kiribati</t>
  </si>
  <si>
    <t>Comoros (the)</t>
  </si>
  <si>
    <t>Korea (the Democratic People's Republic of)</t>
  </si>
  <si>
    <t>Korea (the Republic of)</t>
  </si>
  <si>
    <t>Cayman Islands (the)</t>
  </si>
  <si>
    <t>Kazakhstan</t>
  </si>
  <si>
    <t>Lao People's Democratic Republic (the)</t>
  </si>
  <si>
    <t>Lebanon</t>
  </si>
  <si>
    <t>Liechtenstein</t>
  </si>
  <si>
    <t>Sri Lanka</t>
  </si>
  <si>
    <t>Liberia</t>
  </si>
  <si>
    <t>Lesotho</t>
  </si>
  <si>
    <t>Luxembourg</t>
  </si>
  <si>
    <t>Latvia</t>
  </si>
  <si>
    <t>Libya</t>
  </si>
  <si>
    <t>Morocco</t>
  </si>
  <si>
    <t>Monaco</t>
  </si>
  <si>
    <t>Moldova (the Republic of)</t>
  </si>
  <si>
    <t>Montenegro</t>
  </si>
  <si>
    <t>Madagascar</t>
  </si>
  <si>
    <t>Marshall Islands (the)</t>
  </si>
  <si>
    <t>Macedonia (the former Yugoslav Republic of)</t>
  </si>
  <si>
    <t>Myanmar</t>
  </si>
  <si>
    <t>Mongolia</t>
  </si>
  <si>
    <t>Macao</t>
  </si>
  <si>
    <t>Martinique</t>
  </si>
  <si>
    <t>Mauritania</t>
  </si>
  <si>
    <t>Malta</t>
  </si>
  <si>
    <t>Maldives</t>
  </si>
  <si>
    <t>Malawi</t>
  </si>
  <si>
    <t>Mozambique</t>
  </si>
  <si>
    <t>Namibia</t>
  </si>
  <si>
    <t>Nigeria</t>
  </si>
  <si>
    <t>Nicaragua</t>
  </si>
  <si>
    <t>Netherlands (the)</t>
  </si>
  <si>
    <t>Nepal</t>
  </si>
  <si>
    <t>Nauru</t>
  </si>
  <si>
    <t>Niue</t>
  </si>
  <si>
    <t>Oman</t>
  </si>
  <si>
    <t>Panama</t>
  </si>
  <si>
    <t>Peru</t>
  </si>
  <si>
    <t>Papua New Guinea</t>
  </si>
  <si>
    <t>Philippines (the)</t>
  </si>
  <si>
    <t>Islamic Republic of Pakistan</t>
  </si>
  <si>
    <t>Poland</t>
  </si>
  <si>
    <t>Puerto Rico</t>
  </si>
  <si>
    <t>Palestine, State of</t>
  </si>
  <si>
    <t>Portugal</t>
  </si>
  <si>
    <t>Palau</t>
  </si>
  <si>
    <t>Paraguay</t>
  </si>
  <si>
    <t>Qatar</t>
  </si>
  <si>
    <t>Réunion</t>
  </si>
  <si>
    <t>Romania</t>
  </si>
  <si>
    <t>Serbia</t>
  </si>
  <si>
    <t>Russian Federation (the)</t>
  </si>
  <si>
    <t>Saudi Arabia</t>
  </si>
  <si>
    <t>Solomon Islands</t>
  </si>
  <si>
    <t>Seychelles</t>
  </si>
  <si>
    <t>Sudan (the)</t>
  </si>
  <si>
    <t>Slovenia</t>
  </si>
  <si>
    <t>Slovakia</t>
  </si>
  <si>
    <t>Sierra Leone</t>
  </si>
  <si>
    <t>San Marino</t>
  </si>
  <si>
    <t>Somalia</t>
  </si>
  <si>
    <t>Suriname</t>
  </si>
  <si>
    <t>South Sudan</t>
  </si>
  <si>
    <t>El Salvador</t>
  </si>
  <si>
    <t>Syrian Arab Republic</t>
  </si>
  <si>
    <t>Swaziland</t>
  </si>
  <si>
    <t>Tajikistan</t>
  </si>
  <si>
    <t>Timor-Leste</t>
  </si>
  <si>
    <t>Turkmenistan</t>
  </si>
  <si>
    <t>Tunisia</t>
  </si>
  <si>
    <t>Tonga</t>
  </si>
  <si>
    <t>Turkey</t>
  </si>
  <si>
    <t>Trinidad and Tobago</t>
  </si>
  <si>
    <t>Tuvalu</t>
  </si>
  <si>
    <t>Tanzania, United Republic of</t>
  </si>
  <si>
    <t>Ukraine</t>
  </si>
  <si>
    <t>Uganda</t>
  </si>
  <si>
    <t>United States of America (the)</t>
  </si>
  <si>
    <t>Uruguay</t>
  </si>
  <si>
    <t>Uzbekistan</t>
  </si>
  <si>
    <t>Venezuela (Bolivarian Republic of)</t>
  </si>
  <si>
    <t>Virgin Islands (U.S.)</t>
  </si>
  <si>
    <t>Viet Nam</t>
  </si>
  <si>
    <t>Vanuatu</t>
  </si>
  <si>
    <t>West African economic and monetary union</t>
  </si>
  <si>
    <t>Samoa</t>
  </si>
  <si>
    <t>Yemen</t>
  </si>
  <si>
    <t>Zambia</t>
  </si>
  <si>
    <t>Zimbabwe</t>
  </si>
  <si>
    <t>project_score_overall</t>
  </si>
  <si>
    <t>project_score_retail</t>
  </si>
  <si>
    <t>project_score_wholesale</t>
  </si>
  <si>
    <t>search_interest_normalized</t>
  </si>
  <si>
    <t>central_bankers_speech_stance_index_normalized</t>
  </si>
  <si>
    <t>search_interest</t>
  </si>
  <si>
    <t>central_bankers_speech_stance_index</t>
  </si>
  <si>
    <t>Chinese Taipei</t>
  </si>
  <si>
    <t>Notice</t>
  </si>
  <si>
    <t>Comments, questions and corrections are welcome. You can contact giulio.cornelli@bis.org and jon.frost@bis.org.</t>
  </si>
  <si>
    <t xml:space="preserve">Bibliographic info: </t>
  </si>
  <si>
    <t>Auer, R, G Cornelli and J Frost (2020), "Rise of the central bank digital currencies: drivers, approaches and technologies", BIS working paper, No 880, August.</t>
  </si>
  <si>
    <t xml:space="preserve">This file gives the updated dataset on central bank digital currency (CBDC) projects, speeches and search interest, as of 1 October 2021, from the paper "Rise of the central bank digital currencies: drivers, approaches and technologies" by Raphael Auer, Giulio Cornelli and Jon Frost. It is made available to researchers, policymakers, students, practicioners and the general public as a public good. If you plan to use the data, please do cite our paper as the source. Below you will find the full bibiliographic info. </t>
  </si>
  <si>
    <t>Please reference "Auer, R, G Cornelli and J Frost (2020), "Rise of the central bank digital currencies: drivers, approaches and technologies", BIS working paper, No 880, August" as the data source.</t>
  </si>
  <si>
    <t>Saint Helena, Ascension and Tristan da Cunha</t>
  </si>
  <si>
    <t>Currency union</t>
  </si>
  <si>
    <t>Euro area</t>
  </si>
  <si>
    <t>AG</t>
  </si>
  <si>
    <t>Eastern Caribbean Currency Union</t>
  </si>
  <si>
    <t>Antigua and Barbuda</t>
  </si>
  <si>
    <t>DM</t>
  </si>
  <si>
    <t>Dominica</t>
  </si>
  <si>
    <t>GD</t>
  </si>
  <si>
    <t>Grenada</t>
  </si>
  <si>
    <t>MS</t>
  </si>
  <si>
    <t>Montserrat</t>
  </si>
  <si>
    <t>KN</t>
  </si>
  <si>
    <t>Saint Kitts and Nevis</t>
  </si>
  <si>
    <t>LC</t>
  </si>
  <si>
    <t>Saint Lucia</t>
  </si>
  <si>
    <t>VC</t>
  </si>
  <si>
    <t>Saint Vincent and the Grenadines</t>
  </si>
  <si>
    <t>AI</t>
  </si>
  <si>
    <t>Anguilla</t>
  </si>
  <si>
    <t>BJ</t>
  </si>
  <si>
    <t>West African Economic and Monetary Union</t>
  </si>
  <si>
    <t>Benin</t>
  </si>
  <si>
    <t>BF</t>
  </si>
  <si>
    <t>Burkina Faso</t>
  </si>
  <si>
    <t>CI</t>
  </si>
  <si>
    <t>Côte d'Ivoire</t>
  </si>
  <si>
    <t>GW</t>
  </si>
  <si>
    <t>Guinea-Bissau</t>
  </si>
  <si>
    <t>ML</t>
  </si>
  <si>
    <t>Mali</t>
  </si>
  <si>
    <t>NE</t>
  </si>
  <si>
    <t>Niger (the)</t>
  </si>
  <si>
    <t>SN</t>
  </si>
  <si>
    <t>Senegal</t>
  </si>
  <si>
    <t>TG</t>
  </si>
  <si>
    <t>Togo</t>
  </si>
  <si>
    <t>AO</t>
  </si>
  <si>
    <t>Angola</t>
  </si>
  <si>
    <t>BI</t>
  </si>
  <si>
    <t>Burundi</t>
  </si>
  <si>
    <t>CM</t>
  </si>
  <si>
    <t>Cameroon</t>
  </si>
  <si>
    <t>CF</t>
  </si>
  <si>
    <t>Central African Republic (the)</t>
  </si>
  <si>
    <t>TD</t>
  </si>
  <si>
    <t>Chad</t>
  </si>
  <si>
    <t>CG</t>
  </si>
  <si>
    <t>Congo (the)</t>
  </si>
  <si>
    <t>CD</t>
  </si>
  <si>
    <t>Congo (the Democratic Republic of the)</t>
  </si>
  <si>
    <t>GQ</t>
  </si>
  <si>
    <t>Equatorial Guinea</t>
  </si>
  <si>
    <t>GA</t>
  </si>
  <si>
    <t>Gabon</t>
  </si>
  <si>
    <t>ST</t>
  </si>
  <si>
    <t>Sao Tome and Principe</t>
  </si>
  <si>
    <t>RW</t>
  </si>
  <si>
    <t>Rwanda</t>
  </si>
  <si>
    <t>CW</t>
  </si>
  <si>
    <t>Curaçao</t>
  </si>
  <si>
    <t>SX</t>
  </si>
  <si>
    <t>Sint Maarten</t>
  </si>
  <si>
    <t>* Not an official designation by the central bank.</t>
  </si>
  <si>
    <t>N</t>
  </si>
  <si>
    <t>T</t>
  </si>
  <si>
    <t>U</t>
  </si>
  <si>
    <t>Electronic legal tender</t>
  </si>
  <si>
    <t>C</t>
  </si>
  <si>
    <t>H</t>
  </si>
  <si>
    <t>Billete Digital</t>
  </si>
  <si>
    <t>Digital dollar*</t>
  </si>
  <si>
    <t>D</t>
  </si>
  <si>
    <t>E-hryvnia</t>
  </si>
  <si>
    <t>E-dollar*</t>
  </si>
  <si>
    <t>E-dinar*</t>
  </si>
  <si>
    <t>A/T</t>
  </si>
  <si>
    <t>D&amp;C</t>
  </si>
  <si>
    <t>HoI</t>
  </si>
  <si>
    <t>The Way Forward for Retail Central Bank Digital Currency in Thailand</t>
  </si>
  <si>
    <t>Digital baht*</t>
  </si>
  <si>
    <t>E-lilangeni*</t>
  </si>
  <si>
    <t>E-krona</t>
  </si>
  <si>
    <t>I</t>
  </si>
  <si>
    <t>A</t>
  </si>
  <si>
    <t>Bank of Russia presents Digital Ruble Concept</t>
  </si>
  <si>
    <t>Digital rouble</t>
  </si>
  <si>
    <t>Digital Pakistani Rupee*</t>
  </si>
  <si>
    <t>Digital peso*</t>
  </si>
  <si>
    <t>CBDC Series*</t>
  </si>
  <si>
    <t>D/H</t>
  </si>
  <si>
    <t>Norges Bank will test technical solutions for central bank digital currency (norges-bank.no)</t>
  </si>
  <si>
    <t>E-krone*</t>
  </si>
  <si>
    <t>Digital euro</t>
  </si>
  <si>
    <t>E-ringgit*</t>
  </si>
  <si>
    <t>Digital Mauritian rupee*</t>
  </si>
  <si>
    <t>D/H/I</t>
  </si>
  <si>
    <t>eAriary</t>
  </si>
  <si>
    <t>Digital dirham*</t>
  </si>
  <si>
    <t>Digital tenge</t>
  </si>
  <si>
    <t>Digital dinar</t>
  </si>
  <si>
    <t>HoI* Currently exploring H and I, but open to all options in further research and development</t>
  </si>
  <si>
    <t xml:space="preserve"> 중앙은행 디지털화폐(CBDC) 관련 법적 이슈 및 법령 제개정 방향(표지포함)</t>
  </si>
  <si>
    <t>E-won*</t>
  </si>
  <si>
    <t>Digital Kenyan shilling*</t>
  </si>
  <si>
    <t>Commencement of Central Bank Digital Currency Experiments (boj.or.jp)</t>
  </si>
  <si>
    <t>Digital yen*</t>
  </si>
  <si>
    <t>BOJ Announces CBDC Provider » Bank of Jamaica</t>
  </si>
  <si>
    <t>Digital Jamaican dollar*</t>
  </si>
  <si>
    <t>Rafkróna</t>
  </si>
  <si>
    <t>Digital Rial</t>
  </si>
  <si>
    <t>Report on currency and finance</t>
  </si>
  <si>
    <t>A Bank of Israel Digital Shekel</t>
  </si>
  <si>
    <t>E-shekel</t>
  </si>
  <si>
    <t>E-rupiah*</t>
  </si>
  <si>
    <t>Digital Gourde</t>
  </si>
  <si>
    <t>e-HKD</t>
  </si>
  <si>
    <t>D/H/I/S</t>
  </si>
  <si>
    <t>Digital Gel</t>
  </si>
  <si>
    <t>E-pound*</t>
  </si>
  <si>
    <t>DCash</t>
  </si>
  <si>
    <t>Dinero Electrónico</t>
  </si>
  <si>
    <t>e-CNY</t>
  </si>
  <si>
    <t>E-franc</t>
  </si>
  <si>
    <t>Digital Curaçao and Sint Maarten Guilder</t>
  </si>
  <si>
    <t>Multiple</t>
  </si>
  <si>
    <t>Sand Dollar</t>
  </si>
  <si>
    <t>Digital Fiat Currency</t>
  </si>
  <si>
    <t>E-AUD*</t>
  </si>
  <si>
    <t>Interlinkages</t>
  </si>
  <si>
    <t>Access</t>
  </si>
  <si>
    <t>Infrastructure</t>
  </si>
  <si>
    <t>Architecture</t>
  </si>
  <si>
    <t>International</t>
  </si>
  <si>
    <t>report_link</t>
  </si>
  <si>
    <t>Project Khokha</t>
  </si>
  <si>
    <t>Inthanon-LionRock</t>
  </si>
  <si>
    <t>E-lilangeni* (wholesale)</t>
  </si>
  <si>
    <t>Eswatini</t>
  </si>
  <si>
    <t>Project Ubin</t>
  </si>
  <si>
    <t>Project Aber</t>
  </si>
  <si>
    <t>Digital Mauritian rupee* (wholesale)</t>
  </si>
  <si>
    <t>Project Stella</t>
  </si>
  <si>
    <t>Digital rupee* (wholesale)</t>
  </si>
  <si>
    <t>E-rupiah* (wholesale)</t>
  </si>
  <si>
    <t>Cross-border interbank payments and settlements</t>
  </si>
  <si>
    <t>Digital euro* (wholesale)</t>
  </si>
  <si>
    <t>Project Helvetia</t>
  </si>
  <si>
    <t>Project Jasper</t>
  </si>
  <si>
    <t>E-AUD* (wholesale)</t>
  </si>
  <si>
    <t>URL_text</t>
  </si>
  <si>
    <t>URL_link</t>
  </si>
  <si>
    <t>Speech title</t>
  </si>
  <si>
    <t>additional links</t>
  </si>
  <si>
    <t>I and Indirect</t>
  </si>
  <si>
    <t>Curaçao and Sint Maarten Guilder</t>
  </si>
  <si>
    <t>Digital Chilean Peso*</t>
  </si>
  <si>
    <t>Digital-Koruna*</t>
  </si>
  <si>
    <t>e-Cedi</t>
  </si>
  <si>
    <t>1st Deputy-Governor Dr.Maxwell Opoku Afaris Policy Speech to Journalists-JBA Training on Monetary Policy After Pandemic</t>
  </si>
  <si>
    <t>CBDC Joint Press Release BoG-GD</t>
  </si>
  <si>
    <t>Digital Honduran Iempira*</t>
  </si>
  <si>
    <t>Digital-rupee*</t>
  </si>
  <si>
    <t>Iran</t>
  </si>
  <si>
    <t>eNaira</t>
  </si>
  <si>
    <t>The Netherlands</t>
  </si>
  <si>
    <t>Digital Sol*</t>
  </si>
  <si>
    <t>Retail Central Bank Digital Currency (Retail CBDC): Implications on the Thai Financial Sector and Survey Results (bot.or.th)</t>
  </si>
  <si>
    <t>Digital Turkish Lira</t>
  </si>
  <si>
    <t>Digital new Taiwan dollar*</t>
  </si>
  <si>
    <t>D/C</t>
  </si>
  <si>
    <t>Venezuela</t>
  </si>
  <si>
    <t>Bolivar Digital</t>
  </si>
  <si>
    <t>Vietnam</t>
  </si>
  <si>
    <t>Digital dong*</t>
  </si>
  <si>
    <t>Multiple CBDC (mCBDC) Bridge</t>
  </si>
  <si>
    <t>Project Dunbar</t>
  </si>
  <si>
    <t>Euro Area (ECB)</t>
  </si>
  <si>
    <t>Digital Sol* (wholesale)</t>
  </si>
  <si>
    <t>Digital new Taiwan dollar* (wholesale)</t>
  </si>
  <si>
    <t>The Future of Money – Central Bank Digital Currency (wholesale)</t>
  </si>
  <si>
    <t>The Future of Money – Central Bank Digital Currency</t>
  </si>
  <si>
    <t>e-HKD: A technical perspective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</si>
</sst>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yyyy"/>
  </numFmts>
  <fonts count="16" x14ac:knownFonts="1">
    <font>
      <sz val="10"/>
      <color theme="1"/>
      <name val="Arial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name val="Segoe UI"/>
      <family val="2"/>
    </font>
    <font>
      <sz val="14"/>
      <name val="Arial"/>
      <family val="2"/>
    </font>
    <font>
      <sz val="14"/>
      <name val="Segoe UI"/>
      <family val="2"/>
    </font>
    <font>
      <u/>
      <sz val="11"/>
      <color theme="10"/>
      <name val="Segoe UI"/>
      <family val="2"/>
    </font>
    <font>
      <u/>
      <sz val="14"/>
      <color theme="10"/>
      <name val="Segoe UI"/>
      <family val="2"/>
    </font>
    <font>
      <b/>
      <sz val="14"/>
      <color theme="1"/>
      <name val="Segoe UI"/>
      <family val="2"/>
    </font>
    <font>
      <b/>
      <sz val="11"/>
      <name val="Segoe UI"/>
      <family val="2"/>
    </font>
    <font>
      <b/>
      <sz val="10"/>
      <name val="Arial"/>
      <family val="2"/>
    </font>
    <font>
      <sz val="1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0" fontId="6" fillId="0" borderId="3"/>
    <xf numFmtId="0" fontId="10" fillId="0" borderId="3" applyNumberFormat="0" applyFill="0" applyBorder="0" applyAlignment="0" applyProtection="0"/>
    <xf numFmtId="0" fontId="3" fillId="0" borderId="3"/>
    <xf numFmtId="0" fontId="6" fillId="0" borderId="3"/>
    <xf numFmtId="0" fontId="4" fillId="0" borderId="3"/>
    <xf numFmtId="0" fontId="3" fillId="0" borderId="3"/>
    <xf numFmtId="0" fontId="5" fillId="0" borderId="3" applyNumberFormat="0" applyFill="0" applyBorder="0" applyAlignment="0" applyProtection="0"/>
    <xf numFmtId="0" fontId="10" fillId="0" borderId="3" applyNumberFormat="0" applyFill="0" applyBorder="0" applyAlignment="0" applyProtection="0"/>
  </cellStyleXfs>
  <cellXfs count="49">
    <xf numFmtId="0" fontId="0" fillId="0" borderId="0" xfId="0"/>
    <xf numFmtId="164" fontId="0" fillId="0" borderId="0" xfId="0" applyNumberFormat="1"/>
    <xf numFmtId="49" fontId="0" fillId="0" borderId="1" xfId="0" applyNumberFormat="1" applyBorder="1"/>
    <xf numFmtId="22" fontId="0" fillId="0" borderId="2" xfId="0" applyNumberFormat="1" applyBorder="1"/>
    <xf numFmtId="0" fontId="7" fillId="0" borderId="3" xfId="2" applyFont="1" applyAlignment="1">
      <alignment wrapText="1"/>
    </xf>
    <xf numFmtId="0" fontId="8" fillId="0" borderId="3" xfId="2" applyFont="1"/>
    <xf numFmtId="0" fontId="9" fillId="0" borderId="3" xfId="2" applyFont="1" applyAlignment="1">
      <alignment wrapText="1"/>
    </xf>
    <xf numFmtId="0" fontId="11" fillId="0" borderId="3" xfId="3" applyFont="1" applyAlignment="1">
      <alignment wrapText="1"/>
    </xf>
    <xf numFmtId="0" fontId="8" fillId="0" borderId="3" xfId="2" applyFont="1" applyAlignment="1">
      <alignment wrapText="1"/>
    </xf>
    <xf numFmtId="0" fontId="13" fillId="2" borderId="0" xfId="0" applyFont="1" applyFill="1"/>
    <xf numFmtId="0" fontId="13" fillId="3" borderId="0" xfId="0" applyFont="1" applyFill="1"/>
    <xf numFmtId="0" fontId="13" fillId="4" borderId="0" xfId="0" applyFont="1" applyFill="1"/>
    <xf numFmtId="0" fontId="13" fillId="5" borderId="0" xfId="0" applyFont="1" applyFill="1"/>
    <xf numFmtId="0" fontId="3" fillId="0" borderId="0" xfId="0" applyFont="1"/>
    <xf numFmtId="0" fontId="6" fillId="0" borderId="3" xfId="5"/>
    <xf numFmtId="0" fontId="13" fillId="2" borderId="3" xfId="5" applyFont="1" applyFill="1"/>
    <xf numFmtId="0" fontId="14" fillId="0" borderId="3" xfId="5" applyFont="1"/>
    <xf numFmtId="0" fontId="15" fillId="0" borderId="3" xfId="5" applyFont="1"/>
    <xf numFmtId="49" fontId="3" fillId="0" borderId="3" xfId="6" applyNumberFormat="1" applyFont="1"/>
    <xf numFmtId="0" fontId="3" fillId="0" borderId="3" xfId="7"/>
    <xf numFmtId="0" fontId="4" fillId="0" borderId="3" xfId="6"/>
    <xf numFmtId="0" fontId="3" fillId="0" borderId="3" xfId="6" applyFont="1"/>
    <xf numFmtId="0" fontId="10" fillId="0" borderId="3" xfId="8" applyFont="1" applyBorder="1"/>
    <xf numFmtId="0" fontId="10" fillId="0" borderId="3" xfId="8" applyFont="1"/>
    <xf numFmtId="0" fontId="15" fillId="6" borderId="3" xfId="2" applyFont="1" applyFill="1"/>
    <xf numFmtId="0" fontId="15" fillId="7" borderId="3" xfId="2" applyFont="1" applyFill="1"/>
    <xf numFmtId="0" fontId="15" fillId="8" borderId="3" xfId="2" applyFont="1" applyFill="1"/>
    <xf numFmtId="0" fontId="15" fillId="9" borderId="3" xfId="2" applyFont="1" applyFill="1"/>
    <xf numFmtId="0" fontId="13" fillId="3" borderId="3" xfId="2" applyFont="1" applyFill="1"/>
    <xf numFmtId="0" fontId="13" fillId="10" borderId="3" xfId="2" applyFont="1" applyFill="1"/>
    <xf numFmtId="0" fontId="13" fillId="2" borderId="3" xfId="2" applyFont="1" applyFill="1"/>
    <xf numFmtId="0" fontId="15" fillId="0" borderId="3" xfId="2" applyFont="1"/>
    <xf numFmtId="0" fontId="13" fillId="5" borderId="3" xfId="2" applyFont="1" applyFill="1"/>
    <xf numFmtId="0" fontId="3" fillId="0" borderId="3" xfId="7" applyFont="1"/>
    <xf numFmtId="0" fontId="10" fillId="0" borderId="3" xfId="9" applyFont="1"/>
    <xf numFmtId="0" fontId="10" fillId="0" borderId="3" xfId="3" applyFont="1"/>
    <xf numFmtId="0" fontId="10" fillId="0" borderId="3" xfId="1" applyFont="1" applyBorder="1"/>
    <xf numFmtId="0" fontId="10" fillId="0" borderId="3" xfId="9" applyFont="1" applyBorder="1"/>
    <xf numFmtId="0" fontId="5" fillId="0" borderId="0" xfId="1"/>
    <xf numFmtId="0" fontId="2" fillId="0" borderId="0" xfId="0" applyFont="1"/>
    <xf numFmtId="0" fontId="1" fillId="0" borderId="0" xfId="0" applyFont="1"/>
    <xf numFmtId="0" fontId="10" fillId="0" borderId="0" xfId="1" applyFont="1"/>
    <xf numFmtId="0" fontId="12" fillId="0" borderId="3" xfId="4" applyFont="1" applyAlignment="1">
      <alignment horizontal="center"/>
    </xf>
    <xf numFmtId="0" fontId="12" fillId="0" borderId="3" xfId="2" applyFont="1" applyAlignment="1">
      <alignment horizontal="left"/>
    </xf>
    <xf numFmtId="0" fontId="13" fillId="10" borderId="3" xfId="2" applyFont="1" applyFill="1" applyAlignment="1">
      <alignment horizontal="center"/>
    </xf>
    <xf numFmtId="0" fontId="12" fillId="0" borderId="3" xfId="5" applyFont="1" applyAlignment="1">
      <alignment horizontal="left"/>
    </xf>
    <xf numFmtId="49" fontId="15" fillId="0" borderId="3" xfId="0" applyNumberFormat="1" applyFont="1" applyBorder="1"/>
    <xf numFmtId="0" fontId="15" fillId="0" borderId="0" xfId="0" applyFont="1"/>
    <xf numFmtId="2" fontId="15" fillId="0" borderId="0" xfId="0" applyNumberFormat="1" applyFont="1"/>
  </cellXfs>
  <cellStyles count="10">
    <cellStyle name="Hyperlink" xfId="1" builtinId="8"/>
    <cellStyle name="Hyperlink 2" xfId="8" xr:uid="{00000000-0005-0000-0000-000001000000}"/>
    <cellStyle name="Hyperlink 2 2" xfId="9" xr:uid="{00000000-0005-0000-0000-000002000000}"/>
    <cellStyle name="Hyperlink 3" xfId="3" xr:uid="{00000000-0005-0000-0000-000003000000}"/>
    <cellStyle name="Normal" xfId="0" builtinId="0"/>
    <cellStyle name="Normal 2" xfId="4" xr:uid="{00000000-0005-0000-0000-000005000000}"/>
    <cellStyle name="Normal 2 2" xfId="2" xr:uid="{00000000-0005-0000-0000-000006000000}"/>
    <cellStyle name="Normal 3" xfId="6" xr:uid="{00000000-0005-0000-0000-000007000000}"/>
    <cellStyle name="Normal 3 2" xfId="7" xr:uid="{00000000-0005-0000-0000-000008000000}"/>
    <cellStyle name="Normal 4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ulio.cornelli@bis.org;%20jon.frost@bis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nb.cz/cs/o_cnb/cnblog/Digitalni-meny-centralnich-bank-CBDC/" TargetMode="External"/><Relationship Id="rId21" Type="http://schemas.openxmlformats.org/officeDocument/2006/relationships/hyperlink" Target="https://www.bsp.gov.ph/Media_And_Research/Primers%20Faqs/Digital%20Payments%20Transformation%20Roadmap%20Report.pdf" TargetMode="External"/><Relationship Id="rId42" Type="http://schemas.openxmlformats.org/officeDocument/2006/relationships/hyperlink" Target="https://www.bcrp.gob.pe/docs/Publicaciones/Revista-Moneda/moneda-178/moneda-178-01.pdf" TargetMode="External"/><Relationship Id="rId47" Type="http://schemas.openxmlformats.org/officeDocument/2006/relationships/hyperlink" Target="https://www.centralbanking.com/fintech/cbdc/7511376/some-thoughts-on-cbdc-operations-in-china" TargetMode="External"/><Relationship Id="rId63" Type="http://schemas.openxmlformats.org/officeDocument/2006/relationships/hyperlink" Target="https://www.norges-bank.no/en/news-events/news-publications/News-items/2021/2021-04-22-dsp/" TargetMode="External"/><Relationship Id="rId68" Type="http://schemas.openxmlformats.org/officeDocument/2006/relationships/hyperlink" Target="https://www.bot.or.th/Thai/DigitalCurrency/Documents/BOT_RetailCBDCPaper.pdf" TargetMode="External"/><Relationship Id="rId2" Type="http://schemas.openxmlformats.org/officeDocument/2006/relationships/hyperlink" Target="https://www.centralbankbahamas.com/download/022598600.pdf" TargetMode="External"/><Relationship Id="rId16" Type="http://schemas.openxmlformats.org/officeDocument/2006/relationships/hyperlink" Target="https://www.rba.gov.au/publications/submissions/payments-system/financial-and-regulatory-technology/" TargetMode="External"/><Relationship Id="rId29" Type="http://schemas.openxmlformats.org/officeDocument/2006/relationships/hyperlink" Target="https://www.bom.mu/media/speeches/shaping-new-banking-landscape" TargetMode="External"/><Relationship Id="rId11" Type="http://schemas.openxmlformats.org/officeDocument/2006/relationships/hyperlink" Target="https://www.boi.org.il/en/NewsAndPublications/PressReleases/Documents/2021-5%20A%20Bank%20of%20Israel%20Digital%20Shekel.pdf" TargetMode="External"/><Relationship Id="rId24" Type="http://schemas.openxmlformats.org/officeDocument/2006/relationships/hyperlink" Target="https://meclishaber.tbmm.gov.tr/develop/owa/haber_portal.aciklama?p1=150129" TargetMode="External"/><Relationship Id="rId32" Type="http://schemas.openxmlformats.org/officeDocument/2006/relationships/hyperlink" Target="https://www.youtube.com/watch?v=bZKGh44UnQU" TargetMode="External"/><Relationship Id="rId37" Type="http://schemas.openxmlformats.org/officeDocument/2006/relationships/hyperlink" Target="https://www.cbn.gov.ng/Out/2021/CCD/CBN%20Press%20Release%20(CBDC)%2030082021.pdf" TargetMode="External"/><Relationship Id="rId40" Type="http://schemas.openxmlformats.org/officeDocument/2006/relationships/hyperlink" Target="https://www.bcentral.cl/contenido/-/detalle/banco-central-presenta-agenda-sobre-medios-de-pago-digitales-del-instituto-emisor" TargetMode="External"/><Relationship Id="rId45" Type="http://schemas.openxmlformats.org/officeDocument/2006/relationships/hyperlink" Target="https://vanbanphapluat.co/decision-942-qd-ttg-2021-development-of-e-government-with-orientations-towards-2030" TargetMode="External"/><Relationship Id="rId53" Type="http://schemas.openxmlformats.org/officeDocument/2006/relationships/hyperlink" Target="https://www.boj.or.jp/en/announcements/release_2020/data/rel201009e1.pdf" TargetMode="External"/><Relationship Id="rId58" Type="http://schemas.openxmlformats.org/officeDocument/2006/relationships/hyperlink" Target="https://www.lb.lt/en/publications/no-29-aiste-juskaite-sigitas-siaudinis-tomas-reichenbachas-cbdc-in-the-whirpool-of-discussion" TargetMode="External"/><Relationship Id="rId66" Type="http://schemas.openxmlformats.org/officeDocument/2006/relationships/hyperlink" Target="https://cbr.ru/Content/Document/File/120075/concept_08042021.pdf" TargetMode="External"/><Relationship Id="rId74" Type="http://schemas.openxmlformats.org/officeDocument/2006/relationships/hyperlink" Target="https://www.rbnz.govt.nz/-/media/ReserveBank/Files/Publications/Policy-development/Banks/Future-of-Money/CBDC-issues-paper.pdf?revision=69fc9f64-5ba2-485e-95ce-83c06c810a44&amp;la=en" TargetMode="External"/><Relationship Id="rId5" Type="http://schemas.openxmlformats.org/officeDocument/2006/relationships/hyperlink" Target="https://www.riksbank.se/en-gb/payments--cash/e-krona" TargetMode="External"/><Relationship Id="rId61" Type="http://schemas.openxmlformats.org/officeDocument/2006/relationships/hyperlink" Target="https://www.dnb.nl/en/binaries/Os%20Central%20Bank%20Digital%20Currency_tcm47-388408.PDF" TargetMode="External"/><Relationship Id="rId19" Type="http://schemas.openxmlformats.org/officeDocument/2006/relationships/hyperlink" Target="https://rbidocs.rbi.org.in/rdocs/Publications/PDFs/PSSBOOKLET93D3AEFDEAF14044BC1BB36662C41A8C.PDF" TargetMode="External"/><Relationship Id="rId14" Type="http://schemas.openxmlformats.org/officeDocument/2006/relationships/hyperlink" Target="https://www.bnm.gov.my/index.php?ch=en_publication&amp;pg=en_staffinsight&amp;ac=45&amp;bb=file" TargetMode="External"/><Relationship Id="rId22" Type="http://schemas.openxmlformats.org/officeDocument/2006/relationships/hyperlink" Target="https://www.bog.gov.gh/wp-content/uploads/2019/11/23rd-Annual-Banking-Conference_Speech_Governor_final.pdf" TargetMode="External"/><Relationship Id="rId27" Type="http://schemas.openxmlformats.org/officeDocument/2006/relationships/hyperlink" Target="https://www.centralbank.go.ke/2020/11/19/governor-patrick-njoroge-speaks-at-georgetowns-dc-fintech-week/" TargetMode="External"/><Relationship Id="rId30" Type="http://schemas.openxmlformats.org/officeDocument/2006/relationships/hyperlink" Target="https://www.nbg.gov.ge/index.php?m=708&amp;lng=eng" TargetMode="External"/><Relationship Id="rId35" Type="http://schemas.openxmlformats.org/officeDocument/2006/relationships/hyperlink" Target="http://www.bcv.org.ve/comunicado-bolivar-digital" TargetMode="External"/><Relationship Id="rId43" Type="http://schemas.openxmlformats.org/officeDocument/2006/relationships/hyperlink" Target="https://www.tcmb.gov.tr/wps/wcm/connect/42756019-bc96-4828-822d-b52ce396eded/ANO2021-40.pdf?MOD=AJPERES&amp;CACHEID=ROOTWORKSPACE-42756019-bc96-4828-822d-b52ce396eded-nLF93ki" TargetMode="External"/><Relationship Id="rId48" Type="http://schemas.openxmlformats.org/officeDocument/2006/relationships/hyperlink" Target="http://www.nationalbanken.dk/en/publications/Pages/2017/12/Central-bank-digital-currency-in-Denmark.aspx" TargetMode="External"/><Relationship Id="rId56" Type="http://schemas.openxmlformats.org/officeDocument/2006/relationships/hyperlink" Target="https://www.bok.or.kr/portal/cmmn/file/fileDown.do?menuNo=200690&amp;atchFileId=FILE_000000000022095&amp;fileSn=3" TargetMode="External"/><Relationship Id="rId64" Type="http://schemas.openxmlformats.org/officeDocument/2006/relationships/hyperlink" Target="https://www.rbnz.govt.nz/-/media/ReserveBank/Files/Publications/Bulletins/2018/2018jun81-07.pdf?revision=4af0082f-d31c-4e91-b56f-1cf6f02ac611" TargetMode="External"/><Relationship Id="rId69" Type="http://schemas.openxmlformats.org/officeDocument/2006/relationships/hyperlink" Target="https://www.bostonfed.org/news-and-events/press-releases/2020/the-federal-reserve-bank-of-boston-announces-collaboration-with-mit-to-research-digital-currency.aspx" TargetMode="External"/><Relationship Id="rId8" Type="http://schemas.openxmlformats.org/officeDocument/2006/relationships/hyperlink" Target="https://bank.gov.ua/admin_uploads/article/Analytical%20Report%20on%20E-hryvnia.pdf?v=4" TargetMode="External"/><Relationship Id="rId51" Type="http://schemas.openxmlformats.org/officeDocument/2006/relationships/hyperlink" Target="https://www.eestipank.ee/en/press/eesti-pank-launching-research-project-central-bank-digital-currency-02102020" TargetMode="External"/><Relationship Id="rId72" Type="http://schemas.openxmlformats.org/officeDocument/2006/relationships/hyperlink" Target="https://rbidocs.rbi.org.in/rdocs/Publications/PDFs/RCF26022021FUL14763733401448089D2B70141732D717.PDF" TargetMode="External"/><Relationship Id="rId3" Type="http://schemas.openxmlformats.org/officeDocument/2006/relationships/hyperlink" Target="https://www.bankofengland.co.uk/-/media/boe/files/paper/2020/central-bank-digital-currency-opportunities-challenges-and-design.pdf?la=en&amp;hash=DFAD18646A77C00772AF1C5B18E63E71F68E4593" TargetMode="External"/><Relationship Id="rId12" Type="http://schemas.openxmlformats.org/officeDocument/2006/relationships/hyperlink" Target="https://www.efd.admin.ch/efd/en/home/dokumentation/nsb-news_list.msg-id-77527.html" TargetMode="External"/><Relationship Id="rId17" Type="http://schemas.openxmlformats.org/officeDocument/2006/relationships/hyperlink" Target="https://boj.org.jm/a-primer-on-bojs-central-bank-digital-currency/" TargetMode="External"/><Relationship Id="rId25" Type="http://schemas.openxmlformats.org/officeDocument/2006/relationships/hyperlink" Target="https://www.bct.gov.tn/bct/siteprod/actualites.jsp?id=638" TargetMode="External"/><Relationship Id="rId33" Type="http://schemas.openxmlformats.org/officeDocument/2006/relationships/hyperlink" Target="https://www.hkma.gov.hk/eng/news-and-media/press-releases/2021/06/20210608-4/" TargetMode="External"/><Relationship Id="rId38" Type="http://schemas.openxmlformats.org/officeDocument/2006/relationships/hyperlink" Target="https://www.bch.hn/administrativas/RI/Enlaces%20Comunicados%20FMI%20%20ES/Comunicado%20-%20BCH%20ante%20las%20consultas%20realizadas%20sobre%20el%20uso%20de%20criptoactivos%20como%20medios%20de%20pago%20en%20el%20territorio%20nacional%20-%2011%20de%20junio%20de%202021.pdf" TargetMode="External"/><Relationship Id="rId46" Type="http://schemas.openxmlformats.org/officeDocument/2006/relationships/hyperlink" Target="https://www.bankofcanada.ca/2020/02/contingency-planning-central-bank-digital-currency/" TargetMode="External"/><Relationship Id="rId59" Type="http://schemas.openxmlformats.org/officeDocument/2006/relationships/hyperlink" Target="https://nationalbank.kz/file/download/66539" TargetMode="External"/><Relationship Id="rId67" Type="http://schemas.openxmlformats.org/officeDocument/2006/relationships/hyperlink" Target="https://www.bot.or.th/English/PressandSpeeches/Press/2021/Pages/n1364.aspx" TargetMode="External"/><Relationship Id="rId20" Type="http://schemas.openxmlformats.org/officeDocument/2006/relationships/hyperlink" Target="https://cbcs.spin-cdn.com/media/press_releases/20190317_pb2018_033_mou_cbcs_bitt_inc_eng.pdf" TargetMode="External"/><Relationship Id="rId41" Type="http://schemas.openxmlformats.org/officeDocument/2006/relationships/hyperlink" Target="https://www.bog.gov.gh/wp-content/uploads/2021/08/CBDC-Joint-Press-Release-BoG-GD-3.pdf" TargetMode="External"/><Relationship Id="rId54" Type="http://schemas.openxmlformats.org/officeDocument/2006/relationships/hyperlink" Target="https://www.boj.or.jp/en/announcements/release_2021/rel210405b.pdf" TargetMode="External"/><Relationship Id="rId62" Type="http://schemas.openxmlformats.org/officeDocument/2006/relationships/hyperlink" Target="https://static.norges-bank.no/contentassets/79181f38077a48b59f6fbdd113c34d2c/nb_papers_2_19_cbdc.pdf?v=06/27/2019121511&amp;ft=.pdf" TargetMode="External"/><Relationship Id="rId70" Type="http://schemas.openxmlformats.org/officeDocument/2006/relationships/hyperlink" Target="https://www.bog.gov.gh/wp-content/uploads/2021/07/1st-Deputy-Governor-Dr.-Maxwell-Opoku-Afaris-Policy-Speech-to-Journalists-JBA-Training-on-Monetary-Policy-After-Pandemic-09-07-21.pdf" TargetMode="External"/><Relationship Id="rId75" Type="http://schemas.openxmlformats.org/officeDocument/2006/relationships/hyperlink" Target="https://www.hkma.gov.hk/media/eng/doc/key-functions/financial-infrastructure/e-HKD_A_technical_perspective.pdf" TargetMode="External"/><Relationship Id="rId1" Type="http://schemas.openxmlformats.org/officeDocument/2006/relationships/hyperlink" Target="https://www.cb.is/publications/publications/publication/2018/10/15/Special-publication-no.-12-Rafkrona-Interim-report/" TargetMode="External"/><Relationship Id="rId6" Type="http://schemas.openxmlformats.org/officeDocument/2006/relationships/hyperlink" Target="https://www.bce.fin.ec/index.php/boletines-de-prensa-archivo/item/769-produbanco-grupo-prom%C3%A9rica-suscribe-acuerdo-para-sumar-1197-puntos-de-servicio-financiero-al-sistema-de-dinero-electr%C3%B3nico" TargetMode="External"/><Relationship Id="rId15" Type="http://schemas.openxmlformats.org/officeDocument/2006/relationships/hyperlink" Target="http://publication-bi.org/repec/idn/wpaper/WP022017.pdf" TargetMode="External"/><Relationship Id="rId23" Type="http://schemas.openxmlformats.org/officeDocument/2006/relationships/hyperlink" Target="https://www.central-bank.org.tt/sites/default/files/latest-news/Central%20Bank%20of%20Trinidad%20and%20Tobago%20Statement%20on%20Financial%20Technology%20and%20Virtual%20Currencies_0.pdf" TargetMode="External"/><Relationship Id="rId28" Type="http://schemas.openxmlformats.org/officeDocument/2006/relationships/hyperlink" Target="https://www.brh.ht/wp-content/uploads/Gourde_Digitale_Sommet_2020-1.ppt" TargetMode="External"/><Relationship Id="rId36" Type="http://schemas.openxmlformats.org/officeDocument/2006/relationships/hyperlink" Target="https://www.bot.or.th/Thai/PressandSpeeches/Press/News2564/n6064e.pdf" TargetMode="External"/><Relationship Id="rId49" Type="http://schemas.openxmlformats.org/officeDocument/2006/relationships/hyperlink" Target="https://publications.banque-france.fr/sites/default/files/media/2020/02/04/central-bank-digital-currency_cbdc_2020_02_03.pdf" TargetMode="External"/><Relationship Id="rId57" Type="http://schemas.openxmlformats.org/officeDocument/2006/relationships/hyperlink" Target="https://www.kfh.com/dam/jcr:fcf731eb-b3d0-4a71-8ef6-80c54448b4c6/Kuwait-Banking-Report-2019.pdf" TargetMode="External"/><Relationship Id="rId10" Type="http://schemas.openxmlformats.org/officeDocument/2006/relationships/hyperlink" Target="https://www.bcu.gub.uy/Comunicaciones/Paginas/Billete_Digital_Piloto.aspx" TargetMode="External"/><Relationship Id="rId31" Type="http://schemas.openxmlformats.org/officeDocument/2006/relationships/hyperlink" Target="https://www.cbi.ir/showitem/21652.aspx" TargetMode="External"/><Relationship Id="rId44" Type="http://schemas.openxmlformats.org/officeDocument/2006/relationships/hyperlink" Target="https://www.cbc.gov.tw/dl-150533-c0f398c10ec44986add6b674677fc773.html" TargetMode="External"/><Relationship Id="rId52" Type="http://schemas.openxmlformats.org/officeDocument/2006/relationships/hyperlink" Target="https://helda.helsinki.fi/bof/bitstream/handle/123456789/14952/BoFER_5_2017.pdf" TargetMode="External"/><Relationship Id="rId60" Type="http://schemas.openxmlformats.org/officeDocument/2006/relationships/hyperlink" Target="https://www.nasdaq.com/articles/morocco-considers-launching-a-central-bank-digital-currency-2021-02-20" TargetMode="External"/><Relationship Id="rId65" Type="http://schemas.openxmlformats.org/officeDocument/2006/relationships/hyperlink" Target="https://www.cbr.ru/StaticHtml/File/112957/Consultation_Paper_201013.pdf" TargetMode="External"/><Relationship Id="rId73" Type="http://schemas.openxmlformats.org/officeDocument/2006/relationships/hyperlink" Target="https://www.ecb.europa.eu/pub/pdf/other/Report_on_a_digital_euro~4d7268b458.en.pdf" TargetMode="External"/><Relationship Id="rId4" Type="http://schemas.openxmlformats.org/officeDocument/2006/relationships/hyperlink" Target="https://www.bcb.gov.br/htms/public/inovtec/Currency-in-the-Digital-Era.pdf" TargetMode="External"/><Relationship Id="rId9" Type="http://schemas.openxmlformats.org/officeDocument/2006/relationships/hyperlink" Target="https://www.resbank.co.za/content/dam/sarb/publications/media-releases/2021/cbdc-/Feasibility%20study%20for%20a%20general-purpose%20retail%20central%20bank%20digital%20currency.pdf" TargetMode="External"/><Relationship Id="rId13" Type="http://schemas.openxmlformats.org/officeDocument/2006/relationships/hyperlink" Target="https://www.centralbank.org.sz/wp-content/uploads/2021/04/CBE-Cenfri-CBDC-Diagnostic_Phase1-.pdf" TargetMode="External"/><Relationship Id="rId18" Type="http://schemas.openxmlformats.org/officeDocument/2006/relationships/hyperlink" Target="https://www.banky-foibe.mg/admin/wp-content/uploads/projet-eAriary-One-pager.pdf" TargetMode="External"/><Relationship Id="rId39" Type="http://schemas.openxmlformats.org/officeDocument/2006/relationships/hyperlink" Target="https://www.bancaditalia.it/pubblicazioni/mercati-infrastrutture-e-sistemi-di-pagamento/questioni-istituzionali/2021-010/N.10-MISP.pdf?language_id=1" TargetMode="External"/><Relationship Id="rId34" Type="http://schemas.openxmlformats.org/officeDocument/2006/relationships/hyperlink" Target="https://boj.org.jm/boj-announces-cbdc-provider/" TargetMode="External"/><Relationship Id="rId50" Type="http://schemas.openxmlformats.org/officeDocument/2006/relationships/hyperlink" Target="https://www.bde.es/f/webbde/SES/Secciones/Publicaciones/InformesBoletinesRevistas/ArticulosAnaliticos/2018/T3/Fich/beaa1803-art21.pdf" TargetMode="External"/><Relationship Id="rId55" Type="http://schemas.openxmlformats.org/officeDocument/2006/relationships/hyperlink" Target="http://www.bok.or.kr/portal/cmmn/file/fileDown.do?menuNo=200690&amp;atchFileId=FILE_000000000016885&amp;fileSn=2" TargetMode="External"/><Relationship Id="rId76" Type="http://schemas.openxmlformats.org/officeDocument/2006/relationships/printerSettings" Target="../printerSettings/printerSettings3.bin"/><Relationship Id="rId7" Type="http://schemas.openxmlformats.org/officeDocument/2006/relationships/hyperlink" Target="https://www.eccb-centralbank.org/news/view/public-roll-out-of-the-eastern-caribbean-central-bankas-digital-currency-a-dcash" TargetMode="External"/><Relationship Id="rId71" Type="http://schemas.openxmlformats.org/officeDocument/2006/relationships/hyperlink" Target="https://www.boi.org.il/en/NewsAndPublications/PressReleases/Documents/2021-5%20A%20Bank%20of%20Israel%20Digital%20Shekel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s.gov.sg/-/media/MAS/ProjectUbin/Cross-Border-Interbank-Payments-and-Settlements.pdf?la=en&amp;hash=5472F1876CFA9439591F06CE3C7E522F01F47EB6" TargetMode="External"/><Relationship Id="rId13" Type="http://schemas.openxmlformats.org/officeDocument/2006/relationships/hyperlink" Target="https://www.brh.ht/wp-content/uploads/Gourde_Digitale_Sommet_2020-1.ppt" TargetMode="External"/><Relationship Id="rId18" Type="http://schemas.openxmlformats.org/officeDocument/2006/relationships/hyperlink" Target="https://www.centralbank.ae/sites/default/files/2020-11/Aber%20Report%202020%20-%20EN_4.pdf" TargetMode="External"/><Relationship Id="rId26" Type="http://schemas.openxmlformats.org/officeDocument/2006/relationships/hyperlink" Target="https://www.bis.org/about/bisih/topics/cbdc/mcbdc_bridge.htm" TargetMode="External"/><Relationship Id="rId3" Type="http://schemas.openxmlformats.org/officeDocument/2006/relationships/hyperlink" Target="https://www.bankofcanada.ca/research/digital-currencies-and-fintech/projects/" TargetMode="External"/><Relationship Id="rId21" Type="http://schemas.openxmlformats.org/officeDocument/2006/relationships/hyperlink" Target="https://www.bis.org/about/bisih/topics/cbdc/wcbdc.htm" TargetMode="External"/><Relationship Id="rId7" Type="http://schemas.openxmlformats.org/officeDocument/2006/relationships/hyperlink" Target="https://www.banque-france.fr/sites/default/files/media/2020/03/30/fact_sheet_-_central_bank_digital_currency_30_march_2020.pdf" TargetMode="External"/><Relationship Id="rId12" Type="http://schemas.openxmlformats.org/officeDocument/2006/relationships/hyperlink" Target="https://rbidocs.rbi.org.in/rdocs/Bulletin/PDFs/03AR_11022020510886F328EB418FB8013FBB684BB5BC.PDF" TargetMode="External"/><Relationship Id="rId17" Type="http://schemas.openxmlformats.org/officeDocument/2006/relationships/hyperlink" Target="https://www.centralbank.org.sz/wp-content/uploads/2021/04/CBE-Cenfri-CBDC-Diagnostic_Phase1-.pdf" TargetMode="External"/><Relationship Id="rId25" Type="http://schemas.openxmlformats.org/officeDocument/2006/relationships/hyperlink" Target="https://www.cbc.gov.tw/dl-150533-c0f398c10ec44986add6b674677fc773.html" TargetMode="External"/><Relationship Id="rId2" Type="http://schemas.openxmlformats.org/officeDocument/2006/relationships/hyperlink" Target="https://www.rba.gov.au/publications/submissions/payments-system/financial-and-regulatory-technology/index.html" TargetMode="External"/><Relationship Id="rId16" Type="http://schemas.openxmlformats.org/officeDocument/2006/relationships/hyperlink" Target="https://www.hkma.gov.hk/media/eng/doc/key-functions/financial-infrastructure/Report_on_Project_Inthanon-LionRock.pdf" TargetMode="External"/><Relationship Id="rId20" Type="http://schemas.openxmlformats.org/officeDocument/2006/relationships/hyperlink" Target="https://www.bis.org/about/bisih/topics/cbdc/wcbdc.htm" TargetMode="External"/><Relationship Id="rId29" Type="http://schemas.openxmlformats.org/officeDocument/2006/relationships/hyperlink" Target="https://www.bis.org/about/bisih/topics/cbdc/mcbdc_bridge.htm" TargetMode="External"/><Relationship Id="rId1" Type="http://schemas.openxmlformats.org/officeDocument/2006/relationships/hyperlink" Target="https://www.centralbank.ae/sites/default/files/2020-11/Aber%20Report%202020%20-%20EN_4.pdf" TargetMode="External"/><Relationship Id="rId6" Type="http://schemas.openxmlformats.org/officeDocument/2006/relationships/hyperlink" Target="https://www.ecb.europa.eu/paym/intro/news/html/ecb.mipnews190604.en.html" TargetMode="External"/><Relationship Id="rId11" Type="http://schemas.openxmlformats.org/officeDocument/2006/relationships/hyperlink" Target="https://www.bi.go.id/id/publikasi/wp/Pages/WP-2-2017.aspx" TargetMode="External"/><Relationship Id="rId24" Type="http://schemas.openxmlformats.org/officeDocument/2006/relationships/hyperlink" Target="https://www.bcrp.gob.pe/docs/Publicaciones/Revista-Moneda/moneda-178/moneda-178-01.pdf" TargetMode="External"/><Relationship Id="rId5" Type="http://schemas.openxmlformats.org/officeDocument/2006/relationships/hyperlink" Target="https://www.hkma.gov.hk/eng/news-and-media/insight/2020/12/20201204/" TargetMode="External"/><Relationship Id="rId15" Type="http://schemas.openxmlformats.org/officeDocument/2006/relationships/hyperlink" Target="https://www.mas.gov.sg/schemes-and-initiatives/project-ubin" TargetMode="External"/><Relationship Id="rId23" Type="http://schemas.openxmlformats.org/officeDocument/2006/relationships/hyperlink" Target="https://www.bis.org/about/bisih/topics/cbdc/wcbdc.htm" TargetMode="External"/><Relationship Id="rId28" Type="http://schemas.openxmlformats.org/officeDocument/2006/relationships/hyperlink" Target="https://www.bis.org/about/bisih/topics/cbdc/mcbdc_bridge.htm" TargetMode="External"/><Relationship Id="rId10" Type="http://schemas.openxmlformats.org/officeDocument/2006/relationships/hyperlink" Target="https://www.hkma.gov.hk/media/eng/doc/key-functions/financial-infrastructure/Report_on_Project_Inthanon-LionRock.pdf" TargetMode="External"/><Relationship Id="rId19" Type="http://schemas.openxmlformats.org/officeDocument/2006/relationships/hyperlink" Target="https://www.resbank.co.za/content/dam/sarb/publications/media-releases/2018/8491/SARB_ProjectKhokha-20180605.pdf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https://www.snb.ch/en/mmr/reference/pre_20201203/source/pre_20201203.en.pdf" TargetMode="External"/><Relationship Id="rId9" Type="http://schemas.openxmlformats.org/officeDocument/2006/relationships/hyperlink" Target="https://www.ecb.europa.eu/paym/intro/news/html/ecb.mipnews190604.en.html" TargetMode="External"/><Relationship Id="rId14" Type="http://schemas.openxmlformats.org/officeDocument/2006/relationships/hyperlink" Target="https://www.bom.mu/media/speeches/shaping-new-banking-landscape" TargetMode="External"/><Relationship Id="rId22" Type="http://schemas.openxmlformats.org/officeDocument/2006/relationships/hyperlink" Target="https://www.bis.org/about/bisih/topics/cbdc/wcbdc.htm" TargetMode="External"/><Relationship Id="rId27" Type="http://schemas.openxmlformats.org/officeDocument/2006/relationships/hyperlink" Target="https://www.bis.org/about/bisih/topics/cbdc/mcbdc_bridge.htm" TargetMode="External"/><Relationship Id="rId30" Type="http://schemas.openxmlformats.org/officeDocument/2006/relationships/hyperlink" Target="https://www.rbnz.govt.nz/-/media/ReserveBank/Files/Publications/Policy-development/Banks/Future-of-Money/CBDC-issues-paper.pdf?revision=69fc9f64-5ba2-485e-95ce-83c06c810a44&amp;la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tabSelected="1" workbookViewId="0">
      <selection activeCell="A2" sqref="A2"/>
    </sheetView>
  </sheetViews>
  <sheetFormatPr defaultColWidth="8.7109375" defaultRowHeight="18" x14ac:dyDescent="0.25"/>
  <cols>
    <col min="1" max="1" width="108.5703125" style="8" customWidth="1"/>
    <col min="2" max="16384" width="8.7109375" style="5"/>
  </cols>
  <sheetData>
    <row r="1" spans="1:1" ht="20.25" x14ac:dyDescent="0.35">
      <c r="A1" s="4" t="s">
        <v>805</v>
      </c>
    </row>
    <row r="2" spans="1:1" ht="20.25" x14ac:dyDescent="0.35">
      <c r="A2" s="4"/>
    </row>
    <row r="3" spans="1:1" ht="121.5" x14ac:dyDescent="0.35">
      <c r="A3" s="6" t="s">
        <v>809</v>
      </c>
    </row>
    <row r="4" spans="1:1" ht="20.25" x14ac:dyDescent="0.35">
      <c r="A4" s="6"/>
    </row>
    <row r="5" spans="1:1" ht="40.5" x14ac:dyDescent="0.35">
      <c r="A5" s="7" t="s">
        <v>806</v>
      </c>
    </row>
    <row r="6" spans="1:1" ht="20.25" x14ac:dyDescent="0.35">
      <c r="A6" s="6"/>
    </row>
    <row r="7" spans="1:1" ht="20.25" x14ac:dyDescent="0.35">
      <c r="A7" s="4" t="s">
        <v>807</v>
      </c>
    </row>
    <row r="8" spans="1:1" ht="40.5" x14ac:dyDescent="0.35">
      <c r="A8" s="6" t="s">
        <v>808</v>
      </c>
    </row>
  </sheetData>
  <hyperlinks>
    <hyperlink ref="A5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6"/>
  <sheetViews>
    <sheetView topLeftCell="A166" zoomScale="85" zoomScaleNormal="85" workbookViewId="0">
      <selection activeCell="F12" sqref="F12"/>
    </sheetView>
  </sheetViews>
  <sheetFormatPr defaultRowHeight="12.75" x14ac:dyDescent="0.2"/>
  <cols>
    <col min="1" max="1" width="7.7109375" customWidth="1"/>
    <col min="2" max="2" width="48.85546875" customWidth="1"/>
    <col min="3" max="3" width="18.5703125" customWidth="1"/>
    <col min="4" max="4" width="17.42578125" customWidth="1"/>
    <col min="5" max="5" width="21.5703125" customWidth="1"/>
    <col min="6" max="6" width="24" customWidth="1"/>
    <col min="7" max="7" width="43.42578125" customWidth="1"/>
    <col min="8" max="8" width="14" customWidth="1"/>
    <col min="9" max="9" width="33.42578125" customWidth="1"/>
  </cols>
  <sheetData>
    <row r="1" spans="1:11" ht="20.25" x14ac:dyDescent="0.35">
      <c r="A1" s="42" t="s">
        <v>810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4" spans="1:11" ht="16.5" x14ac:dyDescent="0.3">
      <c r="A4" s="9" t="s">
        <v>58</v>
      </c>
      <c r="B4" s="9" t="s">
        <v>67</v>
      </c>
      <c r="C4" s="10" t="s">
        <v>797</v>
      </c>
      <c r="D4" s="10" t="s">
        <v>798</v>
      </c>
      <c r="E4" s="10" t="s">
        <v>799</v>
      </c>
      <c r="F4" s="11" t="s">
        <v>800</v>
      </c>
      <c r="G4" s="12" t="s">
        <v>801</v>
      </c>
      <c r="H4" s="11" t="s">
        <v>802</v>
      </c>
      <c r="I4" s="12" t="s">
        <v>803</v>
      </c>
    </row>
    <row r="5" spans="1:11" ht="16.5" x14ac:dyDescent="0.3">
      <c r="A5" s="46" t="s">
        <v>513</v>
      </c>
      <c r="B5" s="46" t="s">
        <v>639</v>
      </c>
      <c r="C5" s="47"/>
      <c r="D5" s="47"/>
      <c r="E5" s="47"/>
      <c r="F5" s="48">
        <v>-0.45328415649803611</v>
      </c>
      <c r="G5" s="48">
        <v>-0.24638529958128078</v>
      </c>
      <c r="H5" s="48">
        <v>0</v>
      </c>
      <c r="I5" s="48">
        <v>0</v>
      </c>
    </row>
    <row r="6" spans="1:11" ht="16.5" x14ac:dyDescent="0.3">
      <c r="A6" s="46" t="s">
        <v>0</v>
      </c>
      <c r="B6" s="46" t="s">
        <v>640</v>
      </c>
      <c r="C6" s="47">
        <v>2</v>
      </c>
      <c r="D6" s="47">
        <v>0</v>
      </c>
      <c r="E6" s="47">
        <v>2</v>
      </c>
      <c r="F6" s="48">
        <v>1.0040957078858659</v>
      </c>
      <c r="G6" s="48">
        <v>3.6170338928512988</v>
      </c>
      <c r="H6" s="48">
        <v>6.5238095238095237</v>
      </c>
      <c r="I6" s="48">
        <v>1</v>
      </c>
    </row>
    <row r="7" spans="1:11" ht="16.5" x14ac:dyDescent="0.3">
      <c r="A7" s="46" t="s">
        <v>514</v>
      </c>
      <c r="B7" s="46" t="s">
        <v>641</v>
      </c>
      <c r="C7" s="47">
        <v>0</v>
      </c>
      <c r="D7" s="47">
        <v>0</v>
      </c>
      <c r="E7" s="47">
        <v>0</v>
      </c>
      <c r="F7" s="48">
        <v>-0.45328415649803611</v>
      </c>
      <c r="G7" s="48">
        <v>-0.24638529958128078</v>
      </c>
      <c r="H7" s="48">
        <v>0</v>
      </c>
      <c r="I7" s="48">
        <v>0</v>
      </c>
    </row>
    <row r="8" spans="1:11" ht="16.5" x14ac:dyDescent="0.3">
      <c r="A8" s="46" t="s">
        <v>515</v>
      </c>
      <c r="B8" s="46" t="s">
        <v>642</v>
      </c>
      <c r="C8" s="47">
        <v>0</v>
      </c>
      <c r="D8" s="47">
        <v>0</v>
      </c>
      <c r="E8" s="47">
        <v>0</v>
      </c>
      <c r="F8" s="48">
        <v>-0.45328415649803611</v>
      </c>
      <c r="G8" s="48">
        <v>-0.24638529958128078</v>
      </c>
      <c r="H8" s="48">
        <v>0</v>
      </c>
      <c r="I8" s="48">
        <v>0</v>
      </c>
    </row>
    <row r="9" spans="1:11" ht="16.5" x14ac:dyDescent="0.3">
      <c r="A9" s="46" t="s">
        <v>516</v>
      </c>
      <c r="B9" s="46" t="s">
        <v>643</v>
      </c>
      <c r="C9" s="47">
        <v>0</v>
      </c>
      <c r="D9" s="47">
        <v>0</v>
      </c>
      <c r="E9" s="47">
        <v>0</v>
      </c>
      <c r="F9" s="48">
        <v>-0.45328415649803611</v>
      </c>
      <c r="G9" s="48">
        <v>-0.24638529958128078</v>
      </c>
      <c r="H9" s="48">
        <v>0</v>
      </c>
      <c r="I9" s="48">
        <v>0</v>
      </c>
    </row>
    <row r="10" spans="1:11" ht="16.5" x14ac:dyDescent="0.3">
      <c r="A10" s="46" t="s">
        <v>1</v>
      </c>
      <c r="B10" s="46" t="s">
        <v>644</v>
      </c>
      <c r="C10" s="47">
        <v>0</v>
      </c>
      <c r="D10" s="47">
        <v>0</v>
      </c>
      <c r="E10" s="47">
        <v>0</v>
      </c>
      <c r="F10" s="48">
        <v>0.98707521311933866</v>
      </c>
      <c r="G10" s="48">
        <v>-0.24638529958128078</v>
      </c>
      <c r="H10" s="48">
        <v>6.4476190476190478</v>
      </c>
      <c r="I10" s="48">
        <v>0</v>
      </c>
    </row>
    <row r="11" spans="1:11" ht="16.5" x14ac:dyDescent="0.3">
      <c r="A11" s="46" t="s">
        <v>517</v>
      </c>
      <c r="B11" s="46" t="s">
        <v>645</v>
      </c>
      <c r="C11" s="47">
        <v>0</v>
      </c>
      <c r="D11" s="47">
        <v>0</v>
      </c>
      <c r="E11" s="47">
        <v>0</v>
      </c>
      <c r="F11" s="48">
        <v>-0.45328415649803611</v>
      </c>
      <c r="G11" s="48">
        <v>-0.24638529958128078</v>
      </c>
      <c r="H11" s="48">
        <v>0</v>
      </c>
      <c r="I11" s="48">
        <v>0</v>
      </c>
    </row>
    <row r="12" spans="1:11" ht="16.5" x14ac:dyDescent="0.3">
      <c r="A12" s="46" t="s">
        <v>2</v>
      </c>
      <c r="B12" s="46" t="s">
        <v>646</v>
      </c>
      <c r="C12" s="47">
        <v>0</v>
      </c>
      <c r="D12" s="47">
        <v>0</v>
      </c>
      <c r="E12" s="47">
        <v>0</v>
      </c>
      <c r="F12" s="48">
        <v>0.86686796883073935</v>
      </c>
      <c r="G12" s="48">
        <v>-0.24638529958128078</v>
      </c>
      <c r="H12" s="48">
        <v>5.9095238095238098</v>
      </c>
      <c r="I12" s="48">
        <v>0</v>
      </c>
    </row>
    <row r="13" spans="1:11" ht="16.5" x14ac:dyDescent="0.3">
      <c r="A13" s="46" t="s">
        <v>3</v>
      </c>
      <c r="B13" s="46" t="s">
        <v>82</v>
      </c>
      <c r="C13" s="47">
        <v>2</v>
      </c>
      <c r="D13" s="47">
        <v>1</v>
      </c>
      <c r="E13" s="47">
        <v>2</v>
      </c>
      <c r="F13" s="48">
        <v>1.1615352844762434</v>
      </c>
      <c r="G13" s="48">
        <v>1.685324296635009</v>
      </c>
      <c r="H13" s="48">
        <v>7.2285714285714286</v>
      </c>
      <c r="I13" s="48">
        <v>0.5</v>
      </c>
    </row>
    <row r="14" spans="1:11" ht="16.5" x14ac:dyDescent="0.3">
      <c r="A14" s="46" t="s">
        <v>518</v>
      </c>
      <c r="B14" s="46" t="s">
        <v>647</v>
      </c>
      <c r="C14" s="47">
        <v>0</v>
      </c>
      <c r="D14" s="47">
        <v>0</v>
      </c>
      <c r="E14" s="47">
        <v>0</v>
      </c>
      <c r="F14" s="48">
        <v>-0.45328415649803611</v>
      </c>
      <c r="G14" s="48">
        <v>-0.24638529958128078</v>
      </c>
      <c r="H14" s="48">
        <v>0</v>
      </c>
      <c r="I14" s="48">
        <v>0</v>
      </c>
    </row>
    <row r="15" spans="1:11" ht="16.5" x14ac:dyDescent="0.3">
      <c r="A15" s="46" t="s">
        <v>519</v>
      </c>
      <c r="B15" s="46" t="s">
        <v>648</v>
      </c>
      <c r="C15" s="47">
        <v>0</v>
      </c>
      <c r="D15" s="47">
        <v>0</v>
      </c>
      <c r="E15" s="47">
        <v>0</v>
      </c>
      <c r="F15" s="48">
        <v>-0.45328415649803611</v>
      </c>
      <c r="G15" s="48">
        <v>-0.24638529958128078</v>
      </c>
      <c r="H15" s="48">
        <v>0</v>
      </c>
      <c r="I15" s="48">
        <v>0</v>
      </c>
    </row>
    <row r="16" spans="1:11" ht="16.5" x14ac:dyDescent="0.3">
      <c r="A16" s="46" t="s">
        <v>64</v>
      </c>
      <c r="B16" s="46" t="s">
        <v>97</v>
      </c>
      <c r="C16" s="47">
        <v>0</v>
      </c>
      <c r="D16" s="47">
        <v>0</v>
      </c>
      <c r="E16" s="47">
        <v>0</v>
      </c>
      <c r="F16" s="48">
        <v>-0.45328415649803611</v>
      </c>
      <c r="G16" s="48">
        <v>-0.24638529958128078</v>
      </c>
      <c r="H16" s="48">
        <v>0</v>
      </c>
      <c r="I16" s="48">
        <v>0</v>
      </c>
    </row>
    <row r="17" spans="1:9" ht="16.5" x14ac:dyDescent="0.3">
      <c r="A17" s="46" t="s">
        <v>60</v>
      </c>
      <c r="B17" s="46" t="s">
        <v>81</v>
      </c>
      <c r="C17" s="47">
        <v>0</v>
      </c>
      <c r="D17" s="47">
        <v>0</v>
      </c>
      <c r="E17" s="47">
        <v>0</v>
      </c>
      <c r="F17" s="48">
        <v>-0.45328415649803611</v>
      </c>
      <c r="G17" s="48">
        <v>-0.24638529958128078</v>
      </c>
      <c r="H17" s="48">
        <v>0</v>
      </c>
      <c r="I17" s="48">
        <v>0</v>
      </c>
    </row>
    <row r="18" spans="1:9" ht="16.5" x14ac:dyDescent="0.3">
      <c r="A18" s="46" t="s">
        <v>520</v>
      </c>
      <c r="B18" s="46" t="s">
        <v>649</v>
      </c>
      <c r="C18" s="47">
        <v>0</v>
      </c>
      <c r="D18" s="47">
        <v>0</v>
      </c>
      <c r="E18" s="47">
        <v>0</v>
      </c>
      <c r="F18" s="48">
        <v>-0.45328415649803611</v>
      </c>
      <c r="G18" s="48">
        <v>-0.24638529958128078</v>
      </c>
      <c r="H18" s="48">
        <v>0</v>
      </c>
      <c r="I18" s="48">
        <v>0</v>
      </c>
    </row>
    <row r="19" spans="1:9" ht="16.5" x14ac:dyDescent="0.3">
      <c r="A19" s="46" t="s">
        <v>4</v>
      </c>
      <c r="B19" s="46" t="s">
        <v>90</v>
      </c>
      <c r="C19" s="47">
        <v>0</v>
      </c>
      <c r="D19" s="47">
        <v>0</v>
      </c>
      <c r="E19" s="47">
        <v>0</v>
      </c>
      <c r="F19" s="48">
        <v>1.0519658494167239</v>
      </c>
      <c r="G19" s="48">
        <v>-0.24638529958128078</v>
      </c>
      <c r="H19" s="48">
        <v>6.7380952380952381</v>
      </c>
      <c r="I19" s="48">
        <v>0</v>
      </c>
    </row>
    <row r="20" spans="1:9" ht="16.5" x14ac:dyDescent="0.3">
      <c r="A20" s="46" t="s">
        <v>5</v>
      </c>
      <c r="B20" s="46" t="s">
        <v>650</v>
      </c>
      <c r="C20" s="47">
        <v>0</v>
      </c>
      <c r="D20" s="47">
        <v>0</v>
      </c>
      <c r="E20" s="47">
        <v>0</v>
      </c>
      <c r="F20" s="48">
        <v>3.4991287116716507E-2</v>
      </c>
      <c r="G20" s="48">
        <v>-0.24638529958128078</v>
      </c>
      <c r="H20" s="48">
        <v>2.1857142857142859</v>
      </c>
      <c r="I20" s="48">
        <v>0</v>
      </c>
    </row>
    <row r="21" spans="1:9" ht="16.5" x14ac:dyDescent="0.3">
      <c r="A21" s="46" t="s">
        <v>521</v>
      </c>
      <c r="B21" s="46" t="s">
        <v>651</v>
      </c>
      <c r="C21" s="47">
        <v>0</v>
      </c>
      <c r="D21" s="47">
        <v>0</v>
      </c>
      <c r="E21" s="47">
        <v>0</v>
      </c>
      <c r="F21" s="48">
        <v>-0.45328415649803611</v>
      </c>
      <c r="G21" s="48">
        <v>-0.24638529958128078</v>
      </c>
      <c r="H21" s="48">
        <v>0</v>
      </c>
      <c r="I21" s="48">
        <v>0</v>
      </c>
    </row>
    <row r="22" spans="1:9" ht="16.5" x14ac:dyDescent="0.3">
      <c r="A22" s="46" t="s">
        <v>522</v>
      </c>
      <c r="B22" s="46" t="s">
        <v>652</v>
      </c>
      <c r="C22" s="47">
        <v>0</v>
      </c>
      <c r="D22" s="47">
        <v>0</v>
      </c>
      <c r="E22" s="47">
        <v>0</v>
      </c>
      <c r="F22" s="48">
        <v>-0.45328415649803611</v>
      </c>
      <c r="G22" s="48">
        <v>-0.24638529958128078</v>
      </c>
      <c r="H22" s="48">
        <v>0</v>
      </c>
      <c r="I22" s="48">
        <v>0</v>
      </c>
    </row>
    <row r="23" spans="1:9" ht="16.5" x14ac:dyDescent="0.3">
      <c r="A23" s="46" t="s">
        <v>523</v>
      </c>
      <c r="B23" s="46" t="s">
        <v>653</v>
      </c>
      <c r="C23" s="47">
        <v>0</v>
      </c>
      <c r="D23" s="47">
        <v>0</v>
      </c>
      <c r="E23" s="47">
        <v>0</v>
      </c>
      <c r="F23" s="48">
        <v>-0.45328415649803611</v>
      </c>
      <c r="G23" s="48">
        <v>-0.24638529958128078</v>
      </c>
      <c r="H23" s="48">
        <v>0</v>
      </c>
      <c r="I23" s="48">
        <v>0</v>
      </c>
    </row>
    <row r="24" spans="1:9" ht="16.5" x14ac:dyDescent="0.3">
      <c r="A24" s="46" t="s">
        <v>524</v>
      </c>
      <c r="B24" s="46" t="s">
        <v>654</v>
      </c>
      <c r="C24" s="47">
        <v>0</v>
      </c>
      <c r="D24" s="47">
        <v>0</v>
      </c>
      <c r="E24" s="47">
        <v>0</v>
      </c>
      <c r="F24" s="48">
        <v>-0.45328415649803611</v>
      </c>
      <c r="G24" s="48">
        <v>-0.24638529958128078</v>
      </c>
      <c r="H24" s="48">
        <v>0</v>
      </c>
      <c r="I24" s="48">
        <v>0</v>
      </c>
    </row>
    <row r="25" spans="1:9" ht="16.5" x14ac:dyDescent="0.3">
      <c r="A25" s="46" t="s">
        <v>6</v>
      </c>
      <c r="B25" s="46" t="s">
        <v>655</v>
      </c>
      <c r="C25" s="47">
        <v>1</v>
      </c>
      <c r="D25" s="47">
        <v>1</v>
      </c>
      <c r="E25" s="47">
        <v>0</v>
      </c>
      <c r="F25" s="48">
        <v>0.83814588391222444</v>
      </c>
      <c r="G25" s="48">
        <v>-0.24638529958128078</v>
      </c>
      <c r="H25" s="48">
        <v>5.7809523809523808</v>
      </c>
      <c r="I25" s="48">
        <v>0</v>
      </c>
    </row>
    <row r="26" spans="1:9" ht="16.5" x14ac:dyDescent="0.3">
      <c r="A26" s="46" t="s">
        <v>65</v>
      </c>
      <c r="B26" s="46" t="s">
        <v>656</v>
      </c>
      <c r="C26" s="47">
        <v>3</v>
      </c>
      <c r="D26" s="47">
        <v>3</v>
      </c>
      <c r="E26" s="47">
        <v>0</v>
      </c>
      <c r="F26" s="48">
        <v>-0.45328415649803611</v>
      </c>
      <c r="G26" s="48">
        <v>3.6170338928512988</v>
      </c>
      <c r="H26" s="48">
        <v>0</v>
      </c>
      <c r="I26" s="48">
        <v>1</v>
      </c>
    </row>
    <row r="27" spans="1:9" ht="16.5" x14ac:dyDescent="0.3">
      <c r="A27" s="46" t="s">
        <v>525</v>
      </c>
      <c r="B27" s="46" t="s">
        <v>657</v>
      </c>
      <c r="C27" s="47">
        <v>0</v>
      </c>
      <c r="D27" s="47">
        <v>0</v>
      </c>
      <c r="E27" s="47">
        <v>0</v>
      </c>
      <c r="F27" s="48">
        <v>-0.45328415649803611</v>
      </c>
      <c r="G27" s="48">
        <v>-0.24638529958128078</v>
      </c>
      <c r="H27" s="48">
        <v>0</v>
      </c>
      <c r="I27" s="48">
        <v>0</v>
      </c>
    </row>
    <row r="28" spans="1:9" ht="16.5" x14ac:dyDescent="0.3">
      <c r="A28" s="46" t="s">
        <v>526</v>
      </c>
      <c r="B28" s="46" t="s">
        <v>658</v>
      </c>
      <c r="C28" s="47">
        <v>0</v>
      </c>
      <c r="D28" s="47">
        <v>0</v>
      </c>
      <c r="E28" s="47">
        <v>0</v>
      </c>
      <c r="F28" s="48">
        <v>-0.45328415649803611</v>
      </c>
      <c r="G28" s="48">
        <v>-0.24638529958128078</v>
      </c>
      <c r="H28" s="48">
        <v>0</v>
      </c>
      <c r="I28" s="48">
        <v>0</v>
      </c>
    </row>
    <row r="29" spans="1:9" ht="16.5" x14ac:dyDescent="0.3">
      <c r="A29" s="46" t="s">
        <v>527</v>
      </c>
      <c r="B29" s="46" t="s">
        <v>659</v>
      </c>
      <c r="C29" s="47">
        <v>0</v>
      </c>
      <c r="D29" s="47">
        <v>0</v>
      </c>
      <c r="E29" s="47">
        <v>0</v>
      </c>
      <c r="F29" s="48">
        <v>-0.45328415649803611</v>
      </c>
      <c r="G29" s="48">
        <v>-0.24638529958128078</v>
      </c>
      <c r="H29" s="48">
        <v>0</v>
      </c>
      <c r="I29" s="48">
        <v>0</v>
      </c>
    </row>
    <row r="30" spans="1:9" ht="16.5" x14ac:dyDescent="0.3">
      <c r="A30" s="46" t="s">
        <v>528</v>
      </c>
      <c r="B30" s="46" t="s">
        <v>660</v>
      </c>
      <c r="C30" s="47">
        <v>0</v>
      </c>
      <c r="D30" s="47">
        <v>0</v>
      </c>
      <c r="E30" s="47">
        <v>0</v>
      </c>
      <c r="F30" s="48">
        <v>-0.45328415649803611</v>
      </c>
      <c r="G30" s="48">
        <v>-0.24638529958128078</v>
      </c>
      <c r="H30" s="48">
        <v>0</v>
      </c>
      <c r="I30" s="48">
        <v>0</v>
      </c>
    </row>
    <row r="31" spans="1:9" ht="16.5" x14ac:dyDescent="0.3">
      <c r="A31" s="46" t="s">
        <v>7</v>
      </c>
      <c r="B31" s="46" t="s">
        <v>71</v>
      </c>
      <c r="C31" s="47">
        <v>2</v>
      </c>
      <c r="D31" s="47">
        <v>1</v>
      </c>
      <c r="E31" s="47">
        <v>2</v>
      </c>
      <c r="F31" s="48">
        <v>9.4005185323983742</v>
      </c>
      <c r="G31" s="48">
        <v>0.61215229873707022</v>
      </c>
      <c r="H31" s="48">
        <v>44.109523809523807</v>
      </c>
      <c r="I31" s="48">
        <v>0.22222222222222221</v>
      </c>
    </row>
    <row r="32" spans="1:9" ht="16.5" x14ac:dyDescent="0.3">
      <c r="A32" s="46" t="s">
        <v>62</v>
      </c>
      <c r="B32" s="46" t="s">
        <v>91</v>
      </c>
      <c r="C32" s="47">
        <v>1</v>
      </c>
      <c r="D32" s="47">
        <v>1</v>
      </c>
      <c r="E32" s="47">
        <v>0</v>
      </c>
      <c r="F32" s="48">
        <v>-0.45328415649803611</v>
      </c>
      <c r="G32" s="48">
        <v>1.685324296635009</v>
      </c>
      <c r="H32" s="48">
        <v>0</v>
      </c>
      <c r="I32" s="48">
        <v>0.5</v>
      </c>
    </row>
    <row r="33" spans="1:9" ht="16.5" x14ac:dyDescent="0.3">
      <c r="A33" s="46" t="s">
        <v>8</v>
      </c>
      <c r="B33" s="46" t="s">
        <v>103</v>
      </c>
      <c r="C33" s="47">
        <v>2</v>
      </c>
      <c r="D33" s="47">
        <v>1</v>
      </c>
      <c r="E33" s="47">
        <v>2</v>
      </c>
      <c r="F33" s="48">
        <v>1.1253667330973731</v>
      </c>
      <c r="G33" s="48">
        <v>3.6170338928512988</v>
      </c>
      <c r="H33" s="48">
        <v>7.0666666666666664</v>
      </c>
      <c r="I33" s="48">
        <v>1</v>
      </c>
    </row>
    <row r="34" spans="1:9" ht="16.5" x14ac:dyDescent="0.3">
      <c r="A34" s="46" t="s">
        <v>529</v>
      </c>
      <c r="B34" s="46" t="s">
        <v>661</v>
      </c>
      <c r="C34" s="47"/>
      <c r="D34" s="47"/>
      <c r="E34" s="47"/>
      <c r="F34" s="48">
        <v>-0.45328415649803611</v>
      </c>
      <c r="G34" s="48">
        <v>-0.24638529958128078</v>
      </c>
      <c r="H34" s="48">
        <v>0</v>
      </c>
      <c r="I34" s="48">
        <v>0</v>
      </c>
    </row>
    <row r="35" spans="1:9" ht="16.5" x14ac:dyDescent="0.3">
      <c r="A35" s="46" t="s">
        <v>56</v>
      </c>
      <c r="B35" s="46" t="s">
        <v>79</v>
      </c>
      <c r="C35" s="47">
        <v>1</v>
      </c>
      <c r="D35" s="47">
        <v>1</v>
      </c>
      <c r="E35" s="47">
        <v>0</v>
      </c>
      <c r="F35" s="48">
        <v>0.34029641199130023</v>
      </c>
      <c r="G35" s="48">
        <v>-1.5341916970588072</v>
      </c>
      <c r="H35" s="48">
        <v>3.5523809523809522</v>
      </c>
      <c r="I35" s="48">
        <v>-0.33333333333333331</v>
      </c>
    </row>
    <row r="36" spans="1:9" ht="16.5" x14ac:dyDescent="0.3">
      <c r="A36" s="46" t="s">
        <v>9</v>
      </c>
      <c r="B36" s="46" t="s">
        <v>96</v>
      </c>
      <c r="C36" s="47">
        <v>2</v>
      </c>
      <c r="D36" s="47">
        <v>2</v>
      </c>
      <c r="E36" s="47">
        <v>2</v>
      </c>
      <c r="F36" s="48">
        <v>0.18656136084674479</v>
      </c>
      <c r="G36" s="48">
        <v>1.0414210978962457</v>
      </c>
      <c r="H36" s="48">
        <v>2.8642019708330078</v>
      </c>
      <c r="I36" s="48">
        <v>0.33333333333333331</v>
      </c>
    </row>
    <row r="37" spans="1:9" ht="16.5" x14ac:dyDescent="0.3">
      <c r="A37" s="46" t="s">
        <v>10</v>
      </c>
      <c r="B37" s="46" t="s">
        <v>662</v>
      </c>
      <c r="C37" s="47">
        <v>0</v>
      </c>
      <c r="D37" s="47">
        <v>0</v>
      </c>
      <c r="E37" s="47">
        <v>0</v>
      </c>
      <c r="F37" s="48">
        <v>0.57220065318523494</v>
      </c>
      <c r="G37" s="48">
        <v>-0.24638529958128078</v>
      </c>
      <c r="H37" s="48">
        <v>4.5904761904761902</v>
      </c>
      <c r="I37" s="48">
        <v>0</v>
      </c>
    </row>
    <row r="38" spans="1:9" ht="16.5" x14ac:dyDescent="0.3">
      <c r="A38" s="46" t="s">
        <v>530</v>
      </c>
      <c r="B38" s="46" t="s">
        <v>663</v>
      </c>
      <c r="C38" s="47">
        <v>0</v>
      </c>
      <c r="D38" s="47">
        <v>0</v>
      </c>
      <c r="E38" s="47">
        <v>0</v>
      </c>
      <c r="F38" s="48">
        <v>-0.45328415649803611</v>
      </c>
      <c r="G38" s="48">
        <v>-0.24638529958128078</v>
      </c>
      <c r="H38" s="48">
        <v>0</v>
      </c>
      <c r="I38" s="48">
        <v>0</v>
      </c>
    </row>
    <row r="39" spans="1:9" ht="16.5" x14ac:dyDescent="0.3">
      <c r="A39" s="46" t="s">
        <v>531</v>
      </c>
      <c r="B39" s="46" t="s">
        <v>664</v>
      </c>
      <c r="C39" s="47">
        <v>0</v>
      </c>
      <c r="D39" s="47">
        <v>0</v>
      </c>
      <c r="E39" s="47">
        <v>0</v>
      </c>
      <c r="F39" s="48">
        <v>-0.45328415649803611</v>
      </c>
      <c r="G39" s="48">
        <v>-0.24638529958128078</v>
      </c>
      <c r="H39" s="48">
        <v>0</v>
      </c>
      <c r="I39" s="48">
        <v>0</v>
      </c>
    </row>
    <row r="40" spans="1:9" ht="16.5" x14ac:dyDescent="0.3">
      <c r="A40" s="46" t="s">
        <v>532</v>
      </c>
      <c r="B40" s="46" t="s">
        <v>665</v>
      </c>
      <c r="C40" s="47">
        <v>0</v>
      </c>
      <c r="D40" s="47">
        <v>0</v>
      </c>
      <c r="E40" s="47">
        <v>0</v>
      </c>
      <c r="F40" s="48">
        <v>-0.45328415649803611</v>
      </c>
      <c r="G40" s="48">
        <v>-0.24638529958128078</v>
      </c>
      <c r="H40" s="48">
        <v>0</v>
      </c>
      <c r="I40" s="48">
        <v>0</v>
      </c>
    </row>
    <row r="41" spans="1:9" ht="16.5" x14ac:dyDescent="0.3">
      <c r="A41" s="46" t="s">
        <v>533</v>
      </c>
      <c r="B41" s="46" t="s">
        <v>666</v>
      </c>
      <c r="C41" s="47">
        <v>0</v>
      </c>
      <c r="D41" s="47">
        <v>0</v>
      </c>
      <c r="E41" s="47">
        <v>0</v>
      </c>
      <c r="F41" s="48">
        <v>-0.45328415649803611</v>
      </c>
      <c r="G41" s="48">
        <v>-0.24638529958128078</v>
      </c>
      <c r="H41" s="48">
        <v>0</v>
      </c>
      <c r="I41" s="48">
        <v>0</v>
      </c>
    </row>
    <row r="42" spans="1:9" ht="16.5" x14ac:dyDescent="0.3">
      <c r="A42" s="46" t="s">
        <v>11</v>
      </c>
      <c r="B42" s="46" t="s">
        <v>78</v>
      </c>
      <c r="C42" s="47">
        <v>1</v>
      </c>
      <c r="D42" s="47">
        <v>1</v>
      </c>
      <c r="E42" s="47">
        <v>0</v>
      </c>
      <c r="F42" s="48">
        <v>0.56794552949360311</v>
      </c>
      <c r="G42" s="48">
        <v>-2.1780948957975705</v>
      </c>
      <c r="H42" s="48">
        <v>4.5714285714285712</v>
      </c>
      <c r="I42" s="48">
        <v>-0.5</v>
      </c>
    </row>
    <row r="43" spans="1:9" ht="16.5" x14ac:dyDescent="0.3">
      <c r="A43" s="46" t="s">
        <v>12</v>
      </c>
      <c r="B43" s="46" t="s">
        <v>77</v>
      </c>
      <c r="C43" s="47">
        <v>0</v>
      </c>
      <c r="D43" s="47">
        <v>0</v>
      </c>
      <c r="E43" s="47">
        <v>0</v>
      </c>
      <c r="F43" s="48">
        <v>1.5668358161041758</v>
      </c>
      <c r="G43" s="48">
        <v>-1.9125347085246686E-2</v>
      </c>
      <c r="H43" s="48">
        <v>9.0428571428571445</v>
      </c>
      <c r="I43" s="48">
        <v>5.8823529411764705E-2</v>
      </c>
    </row>
    <row r="44" spans="1:9" ht="16.5" x14ac:dyDescent="0.3">
      <c r="A44" s="46" t="s">
        <v>534</v>
      </c>
      <c r="B44" s="46" t="s">
        <v>667</v>
      </c>
      <c r="C44" s="47">
        <v>0</v>
      </c>
      <c r="D44" s="47">
        <v>0</v>
      </c>
      <c r="E44" s="47">
        <v>0</v>
      </c>
      <c r="F44" s="48">
        <v>-0.45328415649803611</v>
      </c>
      <c r="G44" s="48">
        <v>-0.24638529958128078</v>
      </c>
      <c r="H44" s="48">
        <v>0</v>
      </c>
      <c r="I44" s="48">
        <v>0</v>
      </c>
    </row>
    <row r="45" spans="1:9" ht="16.5" x14ac:dyDescent="0.3">
      <c r="A45" s="46" t="s">
        <v>13</v>
      </c>
      <c r="B45" s="46" t="s">
        <v>80</v>
      </c>
      <c r="C45" s="47">
        <v>1</v>
      </c>
      <c r="D45" s="47">
        <v>1</v>
      </c>
      <c r="E45" s="47">
        <v>0</v>
      </c>
      <c r="F45" s="48">
        <v>0.32859482183931277</v>
      </c>
      <c r="G45" s="48">
        <v>-3.1439496939057157</v>
      </c>
      <c r="H45" s="48">
        <v>3.5</v>
      </c>
      <c r="I45" s="48">
        <v>-0.75</v>
      </c>
    </row>
    <row r="46" spans="1:9" ht="16.5" x14ac:dyDescent="0.3">
      <c r="A46" s="46" t="s">
        <v>535</v>
      </c>
      <c r="B46" s="46" t="s">
        <v>668</v>
      </c>
      <c r="C46" s="47">
        <v>0</v>
      </c>
      <c r="D46" s="47">
        <v>0</v>
      </c>
      <c r="E46" s="47">
        <v>0</v>
      </c>
      <c r="F46" s="48">
        <v>-0.45328415649803611</v>
      </c>
      <c r="G46" s="48">
        <v>-0.24638529958128078</v>
      </c>
      <c r="H46" s="48">
        <v>0</v>
      </c>
      <c r="I46" s="48">
        <v>0</v>
      </c>
    </row>
    <row r="47" spans="1:9" ht="16.5" x14ac:dyDescent="0.3">
      <c r="A47" s="46" t="s">
        <v>536</v>
      </c>
      <c r="B47" s="46" t="s">
        <v>669</v>
      </c>
      <c r="C47" s="47">
        <v>0</v>
      </c>
      <c r="D47" s="47">
        <v>0</v>
      </c>
      <c r="E47" s="47">
        <v>0</v>
      </c>
      <c r="F47" s="48">
        <v>-0.45328415649803611</v>
      </c>
      <c r="G47" s="48">
        <v>-0.24638529958128078</v>
      </c>
      <c r="H47" s="48">
        <v>0</v>
      </c>
      <c r="I47" s="48">
        <v>0</v>
      </c>
    </row>
    <row r="48" spans="1:9" ht="16.5" x14ac:dyDescent="0.3">
      <c r="A48" s="46" t="s">
        <v>59</v>
      </c>
      <c r="B48" s="46" t="s">
        <v>670</v>
      </c>
      <c r="C48" s="47">
        <v>2</v>
      </c>
      <c r="D48" s="47">
        <v>1</v>
      </c>
      <c r="E48" s="47">
        <v>2</v>
      </c>
      <c r="F48" s="48">
        <v>-0.45328415649803611</v>
      </c>
      <c r="G48" s="48">
        <v>0.23654209947279167</v>
      </c>
      <c r="H48" s="48">
        <v>0</v>
      </c>
      <c r="I48" s="48">
        <v>0.125</v>
      </c>
    </row>
    <row r="49" spans="1:9" ht="16.5" x14ac:dyDescent="0.3">
      <c r="A49" s="46" t="s">
        <v>537</v>
      </c>
      <c r="B49" s="46" t="s">
        <v>671</v>
      </c>
      <c r="C49" s="47">
        <v>2</v>
      </c>
      <c r="D49" s="47">
        <v>2</v>
      </c>
      <c r="E49" s="47">
        <v>0</v>
      </c>
      <c r="F49" s="48">
        <v>-0.45328415649803611</v>
      </c>
      <c r="G49" s="48">
        <v>-0.24638529958128078</v>
      </c>
      <c r="H49" s="48">
        <v>0</v>
      </c>
      <c r="I49" s="48">
        <v>0</v>
      </c>
    </row>
    <row r="50" spans="1:9" ht="16.5" x14ac:dyDescent="0.3">
      <c r="A50" s="46" t="s">
        <v>538</v>
      </c>
      <c r="B50" s="46" t="s">
        <v>672</v>
      </c>
      <c r="C50" s="47">
        <v>0</v>
      </c>
      <c r="D50" s="47">
        <v>0</v>
      </c>
      <c r="E50" s="47">
        <v>0</v>
      </c>
      <c r="F50" s="48">
        <v>-0.45328415649803611</v>
      </c>
      <c r="G50" s="48">
        <v>-0.24638529958128078</v>
      </c>
      <c r="H50" s="48">
        <v>0</v>
      </c>
      <c r="I50" s="48">
        <v>0</v>
      </c>
    </row>
    <row r="51" spans="1:9" ht="16.5" x14ac:dyDescent="0.3">
      <c r="A51" s="46" t="s">
        <v>539</v>
      </c>
      <c r="B51" s="46" t="s">
        <v>673</v>
      </c>
      <c r="C51" s="47">
        <v>3</v>
      </c>
      <c r="D51" s="47">
        <v>3</v>
      </c>
      <c r="E51" s="47">
        <v>0</v>
      </c>
      <c r="F51" s="48">
        <v>-0.45328415649803611</v>
      </c>
      <c r="G51" s="48">
        <v>-0.24638529958128078</v>
      </c>
      <c r="H51" s="48">
        <v>0</v>
      </c>
      <c r="I51" s="48">
        <v>0</v>
      </c>
    </row>
    <row r="52" spans="1:9" ht="16.5" x14ac:dyDescent="0.3">
      <c r="A52" s="46" t="s">
        <v>540</v>
      </c>
      <c r="B52" s="46" t="s">
        <v>674</v>
      </c>
      <c r="C52" s="47">
        <v>1</v>
      </c>
      <c r="D52" s="47">
        <v>1</v>
      </c>
      <c r="E52" s="47">
        <v>0</v>
      </c>
      <c r="F52" s="48">
        <v>-0.45328415649803611</v>
      </c>
      <c r="G52" s="48">
        <v>-0.24638529958128078</v>
      </c>
      <c r="H52" s="48">
        <v>0</v>
      </c>
      <c r="I52" s="48">
        <v>0</v>
      </c>
    </row>
    <row r="53" spans="1:9" ht="16.5" x14ac:dyDescent="0.3">
      <c r="A53" s="46" t="s">
        <v>541</v>
      </c>
      <c r="B53" s="46" t="s">
        <v>675</v>
      </c>
      <c r="C53" s="47">
        <v>0</v>
      </c>
      <c r="D53" s="47">
        <v>0</v>
      </c>
      <c r="E53" s="47">
        <v>0</v>
      </c>
      <c r="F53" s="48">
        <v>-0.45328415649803611</v>
      </c>
      <c r="G53" s="48">
        <v>-0.24638529958128078</v>
      </c>
      <c r="H53" s="48">
        <v>0</v>
      </c>
      <c r="I53" s="48">
        <v>0</v>
      </c>
    </row>
    <row r="54" spans="1:9" ht="16.5" x14ac:dyDescent="0.3">
      <c r="A54" s="46" t="s">
        <v>542</v>
      </c>
      <c r="B54" s="46" t="s">
        <v>676</v>
      </c>
      <c r="C54" s="47">
        <v>0</v>
      </c>
      <c r="D54" s="47">
        <v>0</v>
      </c>
      <c r="E54" s="47">
        <v>0</v>
      </c>
      <c r="F54" s="48">
        <v>-0.45328415649803611</v>
      </c>
      <c r="G54" s="48">
        <v>-0.24638529958128078</v>
      </c>
      <c r="H54" s="48">
        <v>0</v>
      </c>
      <c r="I54" s="48">
        <v>0</v>
      </c>
    </row>
    <row r="55" spans="1:9" ht="16.5" x14ac:dyDescent="0.3">
      <c r="A55" s="46" t="s">
        <v>14</v>
      </c>
      <c r="B55" s="46" t="s">
        <v>105</v>
      </c>
      <c r="C55" s="47">
        <v>1</v>
      </c>
      <c r="D55" s="47">
        <v>1</v>
      </c>
      <c r="E55" s="47">
        <v>0</v>
      </c>
      <c r="F55" s="48">
        <v>2.1785098467762514</v>
      </c>
      <c r="G55" s="48">
        <v>-0.24638529958128078</v>
      </c>
      <c r="H55" s="48">
        <v>11.780952380952382</v>
      </c>
      <c r="I55" s="48">
        <v>0</v>
      </c>
    </row>
    <row r="56" spans="1:9" ht="16.5" x14ac:dyDescent="0.3">
      <c r="A56" s="46" t="s">
        <v>543</v>
      </c>
      <c r="B56" s="46" t="s">
        <v>677</v>
      </c>
      <c r="C56" s="47">
        <v>0</v>
      </c>
      <c r="D56" s="47">
        <v>0</v>
      </c>
      <c r="E56" s="47">
        <v>0</v>
      </c>
      <c r="F56" s="48">
        <v>-0.45328415649803611</v>
      </c>
      <c r="G56" s="48">
        <v>-0.24638529958128078</v>
      </c>
      <c r="H56" s="48">
        <v>0</v>
      </c>
      <c r="I56" s="48">
        <v>0</v>
      </c>
    </row>
    <row r="57" spans="1:9" ht="16.5" x14ac:dyDescent="0.3">
      <c r="A57" s="46" t="s">
        <v>15</v>
      </c>
      <c r="B57" s="46" t="s">
        <v>70</v>
      </c>
      <c r="C57" s="47">
        <v>1</v>
      </c>
      <c r="D57" s="47">
        <v>1</v>
      </c>
      <c r="E57" s="47">
        <v>0</v>
      </c>
      <c r="F57" s="48">
        <v>0.47646037012351894</v>
      </c>
      <c r="G57" s="48">
        <v>-2.1780948957975705</v>
      </c>
      <c r="H57" s="48">
        <v>4.1619047619047622</v>
      </c>
      <c r="I57" s="48">
        <v>-0.5</v>
      </c>
    </row>
    <row r="58" spans="1:9" ht="16.5" x14ac:dyDescent="0.3">
      <c r="A58" s="46" t="s">
        <v>544</v>
      </c>
      <c r="B58" s="46" t="s">
        <v>678</v>
      </c>
      <c r="C58" s="47">
        <v>0</v>
      </c>
      <c r="D58" s="47">
        <v>0</v>
      </c>
      <c r="E58" s="47">
        <v>0</v>
      </c>
      <c r="F58" s="48">
        <v>-0.45328415649803611</v>
      </c>
      <c r="G58" s="48">
        <v>-0.24638529958128078</v>
      </c>
      <c r="H58" s="48">
        <v>0</v>
      </c>
      <c r="I58" s="48">
        <v>0</v>
      </c>
    </row>
    <row r="59" spans="1:9" ht="16.5" x14ac:dyDescent="0.3">
      <c r="A59" s="46" t="s">
        <v>545</v>
      </c>
      <c r="B59" s="46" t="s">
        <v>679</v>
      </c>
      <c r="C59" s="47"/>
      <c r="D59" s="47"/>
      <c r="E59" s="47"/>
      <c r="F59" s="48">
        <v>-0.45328415649803611</v>
      </c>
      <c r="G59" s="48">
        <v>-0.24638529958128078</v>
      </c>
      <c r="H59" s="48">
        <v>0</v>
      </c>
      <c r="I59" s="48">
        <v>0</v>
      </c>
    </row>
    <row r="60" spans="1:9" ht="16.5" x14ac:dyDescent="0.3">
      <c r="A60" s="46" t="s">
        <v>16</v>
      </c>
      <c r="B60" s="46" t="s">
        <v>100</v>
      </c>
      <c r="C60" s="47">
        <v>2</v>
      </c>
      <c r="D60" s="47">
        <v>1</v>
      </c>
      <c r="E60" s="47">
        <v>2</v>
      </c>
      <c r="F60" s="48">
        <v>1.4147151441283377</v>
      </c>
      <c r="G60" s="48">
        <v>2.5352765189701767</v>
      </c>
      <c r="H60" s="48">
        <v>8.3619047619047624</v>
      </c>
      <c r="I60" s="48">
        <v>0.72</v>
      </c>
    </row>
    <row r="61" spans="1:9" ht="16.5" x14ac:dyDescent="0.3">
      <c r="A61" s="46" t="s">
        <v>17</v>
      </c>
      <c r="B61" s="46" t="s">
        <v>680</v>
      </c>
      <c r="C61" s="47">
        <v>1</v>
      </c>
      <c r="D61" s="47">
        <v>1</v>
      </c>
      <c r="E61" s="47">
        <v>1</v>
      </c>
      <c r="F61" s="48">
        <v>1.7178927071571053</v>
      </c>
      <c r="G61" s="48">
        <v>0.30553172790908772</v>
      </c>
      <c r="H61" s="48">
        <v>9.7190476190476183</v>
      </c>
      <c r="I61" s="48">
        <v>0.14285714285714285</v>
      </c>
    </row>
    <row r="62" spans="1:9" ht="16.5" x14ac:dyDescent="0.3">
      <c r="A62" s="46" t="s">
        <v>18</v>
      </c>
      <c r="B62" s="46" t="s">
        <v>681</v>
      </c>
      <c r="C62" s="47">
        <v>1</v>
      </c>
      <c r="D62" s="47">
        <v>1</v>
      </c>
      <c r="E62" s="47">
        <v>0</v>
      </c>
      <c r="F62" s="48">
        <v>-3.7345815641024648E-2</v>
      </c>
      <c r="G62" s="48">
        <v>-0.24638529958128078</v>
      </c>
      <c r="H62" s="48">
        <v>1.861904761904762</v>
      </c>
      <c r="I62" s="48">
        <v>0</v>
      </c>
    </row>
    <row r="63" spans="1:9" ht="16.5" x14ac:dyDescent="0.3">
      <c r="A63" s="46" t="s">
        <v>546</v>
      </c>
      <c r="B63" s="46" t="s">
        <v>682</v>
      </c>
      <c r="C63" s="47">
        <v>0</v>
      </c>
      <c r="D63" s="47">
        <v>0</v>
      </c>
      <c r="E63" s="47">
        <v>0</v>
      </c>
      <c r="F63" s="48">
        <v>-0.45328415649803611</v>
      </c>
      <c r="G63" s="48">
        <v>-0.24638529958128078</v>
      </c>
      <c r="H63" s="48">
        <v>0</v>
      </c>
      <c r="I63" s="48">
        <v>0</v>
      </c>
    </row>
    <row r="64" spans="1:9" ht="16.5" x14ac:dyDescent="0.3">
      <c r="A64" s="46" t="s">
        <v>57</v>
      </c>
      <c r="B64" s="46" t="s">
        <v>683</v>
      </c>
      <c r="C64" s="47">
        <v>2</v>
      </c>
      <c r="D64" s="47">
        <v>2</v>
      </c>
      <c r="E64" s="47">
        <v>0</v>
      </c>
      <c r="F64" s="48">
        <v>-0.45328415649803611</v>
      </c>
      <c r="G64" s="48">
        <v>-0.24638529958128078</v>
      </c>
      <c r="H64" s="48">
        <v>0</v>
      </c>
      <c r="I64" s="48">
        <v>0</v>
      </c>
    </row>
    <row r="65" spans="1:9" ht="16.5" x14ac:dyDescent="0.3">
      <c r="A65" s="46" t="s">
        <v>547</v>
      </c>
      <c r="B65" s="46" t="s">
        <v>684</v>
      </c>
      <c r="C65" s="47">
        <v>0</v>
      </c>
      <c r="D65" s="47">
        <v>0</v>
      </c>
      <c r="E65" s="47">
        <v>0</v>
      </c>
      <c r="F65" s="48">
        <v>-0.45328415649803611</v>
      </c>
      <c r="G65" s="48">
        <v>-0.24638529958128078</v>
      </c>
      <c r="H65" s="48">
        <v>0</v>
      </c>
      <c r="I65" s="48">
        <v>0</v>
      </c>
    </row>
    <row r="66" spans="1:9" ht="16.5" x14ac:dyDescent="0.3">
      <c r="A66" s="46" t="s">
        <v>548</v>
      </c>
      <c r="B66" s="46" t="s">
        <v>685</v>
      </c>
      <c r="C66" s="47">
        <v>0</v>
      </c>
      <c r="D66" s="47">
        <v>0</v>
      </c>
      <c r="E66" s="47">
        <v>0</v>
      </c>
      <c r="F66" s="48">
        <v>-0.45328415649803611</v>
      </c>
      <c r="G66" s="48">
        <v>-0.24638529958128078</v>
      </c>
      <c r="H66" s="48">
        <v>0</v>
      </c>
      <c r="I66" s="48">
        <v>0</v>
      </c>
    </row>
    <row r="67" spans="1:9" ht="16.5" x14ac:dyDescent="0.3">
      <c r="A67" s="46" t="s">
        <v>549</v>
      </c>
      <c r="B67" s="46" t="s">
        <v>686</v>
      </c>
      <c r="C67" s="47">
        <v>0</v>
      </c>
      <c r="D67" s="47">
        <v>0</v>
      </c>
      <c r="E67" s="47">
        <v>0</v>
      </c>
      <c r="F67" s="48">
        <v>-0.45328415649803611</v>
      </c>
      <c r="G67" s="48">
        <v>-0.24638529958128078</v>
      </c>
      <c r="H67" s="48">
        <v>0</v>
      </c>
      <c r="I67" s="48">
        <v>0</v>
      </c>
    </row>
    <row r="68" spans="1:9" ht="16.5" x14ac:dyDescent="0.3">
      <c r="A68" s="46" t="s">
        <v>19</v>
      </c>
      <c r="B68" s="46" t="s">
        <v>87</v>
      </c>
      <c r="C68" s="47">
        <v>0</v>
      </c>
      <c r="D68" s="47">
        <v>0</v>
      </c>
      <c r="E68" s="47">
        <v>0</v>
      </c>
      <c r="F68" s="48">
        <v>0.76261743838575946</v>
      </c>
      <c r="G68" s="48">
        <v>-0.24638529958128078</v>
      </c>
      <c r="H68" s="48">
        <v>5.4428571428571431</v>
      </c>
      <c r="I68" s="48">
        <v>0</v>
      </c>
    </row>
    <row r="69" spans="1:9" ht="16.5" x14ac:dyDescent="0.3">
      <c r="A69" s="46" t="s">
        <v>550</v>
      </c>
      <c r="B69" s="46" t="s">
        <v>687</v>
      </c>
      <c r="C69" s="47">
        <v>0</v>
      </c>
      <c r="D69" s="47">
        <v>0</v>
      </c>
      <c r="E69" s="47">
        <v>0</v>
      </c>
      <c r="F69" s="48">
        <v>-0.45328415649803611</v>
      </c>
      <c r="G69" s="48">
        <v>-0.24638529958128078</v>
      </c>
      <c r="H69" s="48">
        <v>0</v>
      </c>
      <c r="I69" s="48">
        <v>0</v>
      </c>
    </row>
    <row r="70" spans="1:9" ht="16.5" x14ac:dyDescent="0.3">
      <c r="A70" s="46" t="s">
        <v>551</v>
      </c>
      <c r="B70" s="46" t="s">
        <v>688</v>
      </c>
      <c r="C70" s="47"/>
      <c r="D70" s="47"/>
      <c r="E70" s="47"/>
      <c r="F70" s="48">
        <v>-0.45328415649803611</v>
      </c>
      <c r="G70" s="48">
        <v>-0.24638529958128078</v>
      </c>
      <c r="H70" s="48">
        <v>0</v>
      </c>
      <c r="I70" s="48">
        <v>0</v>
      </c>
    </row>
    <row r="71" spans="1:9" ht="16.5" x14ac:dyDescent="0.3">
      <c r="A71" s="46" t="s">
        <v>552</v>
      </c>
      <c r="B71" s="46" t="s">
        <v>689</v>
      </c>
      <c r="C71" s="47">
        <v>0</v>
      </c>
      <c r="D71" s="47">
        <v>0</v>
      </c>
      <c r="E71" s="47">
        <v>0</v>
      </c>
      <c r="F71" s="48">
        <v>-0.45328415649803611</v>
      </c>
      <c r="G71" s="48">
        <v>-0.24638529958128078</v>
      </c>
      <c r="H71" s="48">
        <v>0</v>
      </c>
      <c r="I71" s="48">
        <v>0</v>
      </c>
    </row>
    <row r="72" spans="1:9" ht="16.5" x14ac:dyDescent="0.3">
      <c r="A72" s="46" t="s">
        <v>20</v>
      </c>
      <c r="B72" s="46" t="s">
        <v>89</v>
      </c>
      <c r="C72" s="47">
        <v>2</v>
      </c>
      <c r="D72" s="47">
        <v>1</v>
      </c>
      <c r="E72" s="47">
        <v>2</v>
      </c>
      <c r="F72" s="48">
        <v>1.5062003034984222</v>
      </c>
      <c r="G72" s="48">
        <v>3.1877650936921231</v>
      </c>
      <c r="H72" s="48">
        <v>8.7714285714285722</v>
      </c>
      <c r="I72" s="48">
        <v>0.88888888888888884</v>
      </c>
    </row>
    <row r="73" spans="1:9" ht="16.5" x14ac:dyDescent="0.3">
      <c r="A73" s="46" t="s">
        <v>553</v>
      </c>
      <c r="B73" s="46" t="s">
        <v>690</v>
      </c>
      <c r="C73" s="47">
        <v>1</v>
      </c>
      <c r="D73" s="47">
        <v>1</v>
      </c>
      <c r="E73" s="47">
        <v>0</v>
      </c>
      <c r="F73" s="48">
        <v>-0.45328415649803611</v>
      </c>
      <c r="G73" s="48">
        <v>-0.24638529958128078</v>
      </c>
      <c r="H73" s="48">
        <v>0</v>
      </c>
      <c r="I73" s="48">
        <v>0</v>
      </c>
    </row>
    <row r="74" spans="1:9" ht="16.5" x14ac:dyDescent="0.3">
      <c r="A74" s="46" t="s">
        <v>554</v>
      </c>
      <c r="B74" s="46" t="s">
        <v>691</v>
      </c>
      <c r="C74" s="47">
        <v>0</v>
      </c>
      <c r="D74" s="47">
        <v>0</v>
      </c>
      <c r="E74" s="47">
        <v>0</v>
      </c>
      <c r="F74" s="48">
        <v>-0.45328415649803611</v>
      </c>
      <c r="G74" s="48">
        <v>-0.24638529958128078</v>
      </c>
      <c r="H74" s="48">
        <v>0</v>
      </c>
      <c r="I74" s="48">
        <v>0</v>
      </c>
    </row>
    <row r="75" spans="1:9" ht="16.5" x14ac:dyDescent="0.3">
      <c r="A75" s="46" t="s">
        <v>555</v>
      </c>
      <c r="B75" s="46" t="s">
        <v>692</v>
      </c>
      <c r="C75" s="47">
        <v>1</v>
      </c>
      <c r="D75" s="47">
        <v>1</v>
      </c>
      <c r="E75" s="47">
        <v>1</v>
      </c>
      <c r="F75" s="48">
        <v>-0.45328415649803611</v>
      </c>
      <c r="G75" s="48">
        <v>-0.24638529958128078</v>
      </c>
      <c r="H75" s="48">
        <v>0</v>
      </c>
      <c r="I75" s="48">
        <v>0</v>
      </c>
    </row>
    <row r="76" spans="1:9" ht="16.5" x14ac:dyDescent="0.3">
      <c r="A76" s="46" t="s">
        <v>21</v>
      </c>
      <c r="B76" s="46" t="s">
        <v>693</v>
      </c>
      <c r="C76" s="47">
        <v>0</v>
      </c>
      <c r="D76" s="47">
        <v>0</v>
      </c>
      <c r="E76" s="47">
        <v>0</v>
      </c>
      <c r="F76" s="48">
        <v>0.36689093506399917</v>
      </c>
      <c r="G76" s="48">
        <v>-0.24638529958128078</v>
      </c>
      <c r="H76" s="48">
        <v>3.6714285714285713</v>
      </c>
      <c r="I76" s="48">
        <v>0</v>
      </c>
    </row>
    <row r="77" spans="1:9" ht="16.5" x14ac:dyDescent="0.3">
      <c r="A77" s="46" t="s">
        <v>22</v>
      </c>
      <c r="B77" s="46" t="s">
        <v>694</v>
      </c>
      <c r="C77" s="47">
        <v>1</v>
      </c>
      <c r="D77" s="47">
        <v>1</v>
      </c>
      <c r="E77" s="47">
        <v>1</v>
      </c>
      <c r="F77" s="48">
        <v>2.0944711538665226</v>
      </c>
      <c r="G77" s="48">
        <v>-0.24638529958128078</v>
      </c>
      <c r="H77" s="48">
        <v>11.404761904761905</v>
      </c>
      <c r="I77" s="48">
        <v>0</v>
      </c>
    </row>
    <row r="78" spans="1:9" ht="16.5" x14ac:dyDescent="0.3">
      <c r="A78" s="46" t="s">
        <v>23</v>
      </c>
      <c r="B78" s="46" t="s">
        <v>101</v>
      </c>
      <c r="C78" s="47">
        <v>0</v>
      </c>
      <c r="D78" s="47">
        <v>0</v>
      </c>
      <c r="E78" s="47">
        <v>0</v>
      </c>
      <c r="F78" s="48">
        <v>1.1828109029344025</v>
      </c>
      <c r="G78" s="48">
        <v>1.0414210978962457</v>
      </c>
      <c r="H78" s="48">
        <v>7.3238095238095235</v>
      </c>
      <c r="I78" s="48">
        <v>0.33333333333333331</v>
      </c>
    </row>
    <row r="79" spans="1:9" ht="16.5" x14ac:dyDescent="0.3">
      <c r="A79" s="46" t="s">
        <v>24</v>
      </c>
      <c r="B79" s="46" t="s">
        <v>695</v>
      </c>
      <c r="C79" s="47">
        <v>2</v>
      </c>
      <c r="D79" s="47">
        <v>2</v>
      </c>
      <c r="E79" s="47">
        <v>0</v>
      </c>
      <c r="F79" s="48">
        <v>3.2752679782943552</v>
      </c>
      <c r="G79" s="48">
        <v>-0.24638529958128078</v>
      </c>
      <c r="H79" s="48">
        <v>16.69047619047619</v>
      </c>
      <c r="I79" s="48">
        <v>0</v>
      </c>
    </row>
    <row r="80" spans="1:9" ht="16.5" x14ac:dyDescent="0.3">
      <c r="A80" s="46" t="s">
        <v>25</v>
      </c>
      <c r="B80" s="46" t="s">
        <v>108</v>
      </c>
      <c r="C80" s="47">
        <v>1</v>
      </c>
      <c r="D80" s="47">
        <v>1</v>
      </c>
      <c r="E80" s="47">
        <v>1</v>
      </c>
      <c r="F80" s="48">
        <v>1.5104554271900539</v>
      </c>
      <c r="G80" s="48">
        <v>3.6170338928512988</v>
      </c>
      <c r="H80" s="48">
        <v>8.7904761904761912</v>
      </c>
      <c r="I80" s="48">
        <v>1</v>
      </c>
    </row>
    <row r="81" spans="1:9" ht="16.5" x14ac:dyDescent="0.3">
      <c r="A81" s="46" t="s">
        <v>556</v>
      </c>
      <c r="B81" s="46" t="s">
        <v>696</v>
      </c>
      <c r="C81" s="47">
        <v>0</v>
      </c>
      <c r="D81" s="47">
        <v>0</v>
      </c>
      <c r="E81" s="47">
        <v>0</v>
      </c>
      <c r="F81" s="48">
        <v>-0.45328415649803611</v>
      </c>
      <c r="G81" s="48">
        <v>-0.24638529958128078</v>
      </c>
      <c r="H81" s="48">
        <v>0</v>
      </c>
      <c r="I81" s="48">
        <v>0</v>
      </c>
    </row>
    <row r="82" spans="1:9" ht="16.5" x14ac:dyDescent="0.3">
      <c r="A82" s="46" t="s">
        <v>26</v>
      </c>
      <c r="B82" s="46" t="s">
        <v>697</v>
      </c>
      <c r="C82" s="47">
        <v>1</v>
      </c>
      <c r="D82" s="47">
        <v>1</v>
      </c>
      <c r="E82" s="47">
        <v>0</v>
      </c>
      <c r="F82" s="48">
        <v>0.54347856826672025</v>
      </c>
      <c r="G82" s="48">
        <v>-0.24638529958128078</v>
      </c>
      <c r="H82" s="48">
        <v>4.461904761904762</v>
      </c>
      <c r="I82" s="48">
        <v>0</v>
      </c>
    </row>
    <row r="83" spans="1:9" ht="16.5" x14ac:dyDescent="0.3">
      <c r="A83" s="46" t="s">
        <v>557</v>
      </c>
      <c r="B83" s="46" t="s">
        <v>698</v>
      </c>
      <c r="C83" s="47">
        <v>1</v>
      </c>
      <c r="D83" s="47">
        <v>1</v>
      </c>
      <c r="E83" s="47">
        <v>0</v>
      </c>
      <c r="F83" s="48">
        <v>-0.45328415649803611</v>
      </c>
      <c r="G83" s="48">
        <v>-0.24638529958128078</v>
      </c>
      <c r="H83" s="48">
        <v>0</v>
      </c>
      <c r="I83" s="48">
        <v>0</v>
      </c>
    </row>
    <row r="84" spans="1:9" ht="16.5" x14ac:dyDescent="0.3">
      <c r="A84" s="46" t="s">
        <v>27</v>
      </c>
      <c r="B84" s="46" t="s">
        <v>86</v>
      </c>
      <c r="C84" s="47">
        <v>1</v>
      </c>
      <c r="D84" s="47">
        <v>1</v>
      </c>
      <c r="E84" s="47">
        <v>0</v>
      </c>
      <c r="F84" s="48">
        <v>1.7072548979280258</v>
      </c>
      <c r="G84" s="48">
        <v>2.3292274953737722</v>
      </c>
      <c r="H84" s="48">
        <v>9.6714285714285708</v>
      </c>
      <c r="I84" s="48">
        <v>0.66666666666666663</v>
      </c>
    </row>
    <row r="85" spans="1:9" ht="16.5" x14ac:dyDescent="0.3">
      <c r="A85" s="46" t="s">
        <v>558</v>
      </c>
      <c r="B85" s="46" t="s">
        <v>699</v>
      </c>
      <c r="C85" s="47"/>
      <c r="D85" s="47"/>
      <c r="E85" s="47"/>
      <c r="F85" s="48">
        <v>-0.45328415649803611</v>
      </c>
      <c r="G85" s="48">
        <v>-0.24638529958128078</v>
      </c>
      <c r="H85" s="48">
        <v>0</v>
      </c>
      <c r="I85" s="48">
        <v>0</v>
      </c>
    </row>
    <row r="86" spans="1:9" ht="16.5" x14ac:dyDescent="0.3">
      <c r="A86" s="46" t="s">
        <v>28</v>
      </c>
      <c r="B86" s="46" t="s">
        <v>700</v>
      </c>
      <c r="C86" s="47">
        <v>2</v>
      </c>
      <c r="D86" s="47">
        <v>2</v>
      </c>
      <c r="E86" s="47">
        <v>0</v>
      </c>
      <c r="F86" s="48">
        <v>-9.1598642709330491E-2</v>
      </c>
      <c r="G86" s="48">
        <v>-0.24638529958128078</v>
      </c>
      <c r="H86" s="48">
        <v>1.6190476190476191</v>
      </c>
      <c r="I86" s="48">
        <v>0</v>
      </c>
    </row>
    <row r="87" spans="1:9" ht="16.5" x14ac:dyDescent="0.3">
      <c r="A87" s="46" t="s">
        <v>559</v>
      </c>
      <c r="B87" s="46" t="s">
        <v>701</v>
      </c>
      <c r="C87" s="47">
        <v>0</v>
      </c>
      <c r="D87" s="47">
        <v>0</v>
      </c>
      <c r="E87" s="47">
        <v>0</v>
      </c>
      <c r="F87" s="48">
        <v>-0.45328415649803611</v>
      </c>
      <c r="G87" s="48">
        <v>-0.24638529958128078</v>
      </c>
      <c r="H87" s="48">
        <v>0</v>
      </c>
      <c r="I87" s="48">
        <v>0</v>
      </c>
    </row>
    <row r="88" spans="1:9" ht="16.5" x14ac:dyDescent="0.3">
      <c r="A88" s="46" t="s">
        <v>29</v>
      </c>
      <c r="B88" s="46" t="s">
        <v>74</v>
      </c>
      <c r="C88" s="47">
        <v>2</v>
      </c>
      <c r="D88" s="47">
        <v>2</v>
      </c>
      <c r="E88" s="47">
        <v>2</v>
      </c>
      <c r="F88" s="48">
        <v>2.2699950061463352</v>
      </c>
      <c r="G88" s="48">
        <v>-1.3000450793356206</v>
      </c>
      <c r="H88" s="48">
        <v>12.19047619047619</v>
      </c>
      <c r="I88" s="48">
        <v>-0.27272727272727271</v>
      </c>
    </row>
    <row r="89" spans="1:9" ht="16.5" x14ac:dyDescent="0.3">
      <c r="A89" s="46" t="s">
        <v>560</v>
      </c>
      <c r="B89" s="46" t="s">
        <v>702</v>
      </c>
      <c r="C89" s="47">
        <v>1</v>
      </c>
      <c r="D89" s="47">
        <v>1</v>
      </c>
      <c r="E89" s="47">
        <v>0</v>
      </c>
      <c r="F89" s="48">
        <v>-0.45328415649803611</v>
      </c>
      <c r="G89" s="48">
        <v>-0.24638529958128078</v>
      </c>
      <c r="H89" s="48">
        <v>0</v>
      </c>
      <c r="I89" s="48">
        <v>0</v>
      </c>
    </row>
    <row r="90" spans="1:9" ht="16.5" x14ac:dyDescent="0.3">
      <c r="A90" s="46" t="s">
        <v>561</v>
      </c>
      <c r="B90" s="46" t="s">
        <v>703</v>
      </c>
      <c r="C90" s="47">
        <v>0</v>
      </c>
      <c r="D90" s="47">
        <v>0</v>
      </c>
      <c r="E90" s="47">
        <v>0</v>
      </c>
      <c r="F90" s="48">
        <v>-0.45328415649803611</v>
      </c>
      <c r="G90" s="48">
        <v>-0.24638529958128078</v>
      </c>
      <c r="H90" s="48">
        <v>0</v>
      </c>
      <c r="I90" s="48">
        <v>0</v>
      </c>
    </row>
    <row r="91" spans="1:9" ht="16.5" x14ac:dyDescent="0.3">
      <c r="A91" s="46" t="s">
        <v>562</v>
      </c>
      <c r="B91" s="46" t="s">
        <v>704</v>
      </c>
      <c r="C91" s="47">
        <v>0</v>
      </c>
      <c r="D91" s="47">
        <v>0</v>
      </c>
      <c r="E91" s="47">
        <v>0</v>
      </c>
      <c r="F91" s="48">
        <v>-0.45328415649803611</v>
      </c>
      <c r="G91" s="48">
        <v>-0.24638529958128078</v>
      </c>
      <c r="H91" s="48">
        <v>0</v>
      </c>
      <c r="I91" s="48">
        <v>0</v>
      </c>
    </row>
    <row r="92" spans="1:9" ht="16.5" x14ac:dyDescent="0.3">
      <c r="A92" s="46" t="s">
        <v>563</v>
      </c>
      <c r="B92" s="46" t="s">
        <v>705</v>
      </c>
      <c r="C92" s="47">
        <v>0</v>
      </c>
      <c r="D92" s="47">
        <v>0</v>
      </c>
      <c r="E92" s="47">
        <v>0</v>
      </c>
      <c r="F92" s="48">
        <v>-0.45328415649803611</v>
      </c>
      <c r="G92" s="48">
        <v>-0.24638529958128078</v>
      </c>
      <c r="H92" s="48">
        <v>0</v>
      </c>
      <c r="I92" s="48">
        <v>0</v>
      </c>
    </row>
    <row r="93" spans="1:9" ht="16.5" x14ac:dyDescent="0.3">
      <c r="A93" s="46" t="s">
        <v>564</v>
      </c>
      <c r="B93" s="46" t="s">
        <v>706</v>
      </c>
      <c r="C93" s="47">
        <v>0</v>
      </c>
      <c r="D93" s="47">
        <v>0</v>
      </c>
      <c r="E93" s="47">
        <v>0</v>
      </c>
      <c r="F93" s="48">
        <v>-0.45328415649803611</v>
      </c>
      <c r="G93" s="48">
        <v>-0.24638529958128078</v>
      </c>
      <c r="H93" s="48">
        <v>0</v>
      </c>
      <c r="I93" s="48">
        <v>0</v>
      </c>
    </row>
    <row r="94" spans="1:9" ht="16.5" x14ac:dyDescent="0.3">
      <c r="A94" s="46" t="s">
        <v>565</v>
      </c>
      <c r="B94" s="46" t="s">
        <v>707</v>
      </c>
      <c r="C94" s="47">
        <v>0</v>
      </c>
      <c r="D94" s="47">
        <v>0</v>
      </c>
      <c r="E94" s="47">
        <v>0</v>
      </c>
      <c r="F94" s="48">
        <v>-0.45328415649803611</v>
      </c>
      <c r="G94" s="48">
        <v>-0.24638529958128078</v>
      </c>
      <c r="H94" s="48">
        <v>0</v>
      </c>
      <c r="I94" s="48">
        <v>0</v>
      </c>
    </row>
    <row r="95" spans="1:9" ht="16.5" x14ac:dyDescent="0.3">
      <c r="A95" s="46" t="s">
        <v>30</v>
      </c>
      <c r="B95" s="46" t="s">
        <v>708</v>
      </c>
      <c r="C95" s="47">
        <v>2</v>
      </c>
      <c r="D95" s="47">
        <v>2</v>
      </c>
      <c r="E95" s="47">
        <v>0</v>
      </c>
      <c r="F95" s="48">
        <v>1.4668404093508274</v>
      </c>
      <c r="G95" s="48">
        <v>3.6170338928512988</v>
      </c>
      <c r="H95" s="48">
        <v>8.5952380952380949</v>
      </c>
      <c r="I95" s="48">
        <v>1</v>
      </c>
    </row>
    <row r="96" spans="1:9" ht="16.5" x14ac:dyDescent="0.3">
      <c r="A96" s="46" t="s">
        <v>63</v>
      </c>
      <c r="B96" s="46" t="s">
        <v>94</v>
      </c>
      <c r="C96" s="47">
        <v>1</v>
      </c>
      <c r="D96" s="47">
        <v>1</v>
      </c>
      <c r="E96" s="47">
        <v>0</v>
      </c>
      <c r="F96" s="48">
        <v>-0.45328415649803611</v>
      </c>
      <c r="G96" s="48">
        <v>3.6170338928512988</v>
      </c>
      <c r="H96" s="48">
        <v>0</v>
      </c>
      <c r="I96" s="48">
        <v>1</v>
      </c>
    </row>
    <row r="97" spans="1:9" ht="16.5" x14ac:dyDescent="0.3">
      <c r="A97" s="46" t="s">
        <v>566</v>
      </c>
      <c r="B97" s="46" t="s">
        <v>709</v>
      </c>
      <c r="C97" s="47">
        <v>0</v>
      </c>
      <c r="D97" s="47">
        <v>0</v>
      </c>
      <c r="E97" s="47">
        <v>0</v>
      </c>
      <c r="F97" s="48">
        <v>-0.45328415649803611</v>
      </c>
      <c r="G97" s="48">
        <v>-0.24638529958128078</v>
      </c>
      <c r="H97" s="48">
        <v>0</v>
      </c>
      <c r="I97" s="48">
        <v>0</v>
      </c>
    </row>
    <row r="98" spans="1:9" ht="16.5" x14ac:dyDescent="0.3">
      <c r="A98" s="46" t="s">
        <v>567</v>
      </c>
      <c r="B98" s="46" t="s">
        <v>710</v>
      </c>
      <c r="C98" s="47">
        <v>2</v>
      </c>
      <c r="D98" s="47">
        <v>2</v>
      </c>
      <c r="E98" s="47">
        <v>0</v>
      </c>
      <c r="F98" s="48">
        <v>-0.45328415649803611</v>
      </c>
      <c r="G98" s="48">
        <v>-0.24638529958128078</v>
      </c>
      <c r="H98" s="48">
        <v>0</v>
      </c>
      <c r="I98" s="48">
        <v>0</v>
      </c>
    </row>
    <row r="99" spans="1:9" ht="16.5" x14ac:dyDescent="0.3">
      <c r="A99" s="46" t="s">
        <v>568</v>
      </c>
      <c r="B99" s="46" t="s">
        <v>711</v>
      </c>
      <c r="C99" s="47">
        <v>0</v>
      </c>
      <c r="D99" s="47">
        <v>0</v>
      </c>
      <c r="E99" s="47">
        <v>0</v>
      </c>
      <c r="F99" s="48">
        <v>-0.45328415649803611</v>
      </c>
      <c r="G99" s="48">
        <v>-0.24638529958128078</v>
      </c>
      <c r="H99" s="48">
        <v>0</v>
      </c>
      <c r="I99" s="48">
        <v>0</v>
      </c>
    </row>
    <row r="100" spans="1:9" ht="16.5" x14ac:dyDescent="0.3">
      <c r="A100" s="46" t="s">
        <v>569</v>
      </c>
      <c r="B100" s="46" t="s">
        <v>712</v>
      </c>
      <c r="C100" s="47">
        <v>0</v>
      </c>
      <c r="D100" s="47">
        <v>0</v>
      </c>
      <c r="E100" s="47">
        <v>0</v>
      </c>
      <c r="F100" s="48">
        <v>-0.45328415649803611</v>
      </c>
      <c r="G100" s="48">
        <v>-0.24638529958128078</v>
      </c>
      <c r="H100" s="48">
        <v>0</v>
      </c>
      <c r="I100" s="48">
        <v>0</v>
      </c>
    </row>
    <row r="101" spans="1:9" ht="16.5" x14ac:dyDescent="0.3">
      <c r="A101" s="46" t="s">
        <v>570</v>
      </c>
      <c r="B101" s="46" t="s">
        <v>713</v>
      </c>
      <c r="C101" s="47"/>
      <c r="D101" s="47"/>
      <c r="E101" s="47"/>
      <c r="F101" s="48">
        <v>-0.45328415649803611</v>
      </c>
      <c r="G101" s="48">
        <v>-0.24638529958128078</v>
      </c>
      <c r="H101" s="48">
        <v>0</v>
      </c>
      <c r="I101" s="48">
        <v>0</v>
      </c>
    </row>
    <row r="102" spans="1:9" ht="16.5" x14ac:dyDescent="0.3">
      <c r="A102" s="46" t="s">
        <v>571</v>
      </c>
      <c r="B102" s="46" t="s">
        <v>714</v>
      </c>
      <c r="C102" s="47">
        <v>0</v>
      </c>
      <c r="D102" s="47">
        <v>0</v>
      </c>
      <c r="E102" s="47">
        <v>0</v>
      </c>
      <c r="F102" s="48">
        <v>-0.45328415649803611</v>
      </c>
      <c r="G102" s="48">
        <v>-0.24638529958128078</v>
      </c>
      <c r="H102" s="48">
        <v>0</v>
      </c>
      <c r="I102" s="48">
        <v>0</v>
      </c>
    </row>
    <row r="103" spans="1:9" ht="16.5" x14ac:dyDescent="0.3">
      <c r="A103" s="46" t="s">
        <v>572</v>
      </c>
      <c r="B103" s="46" t="s">
        <v>715</v>
      </c>
      <c r="C103" s="47">
        <v>0</v>
      </c>
      <c r="D103" s="47">
        <v>0</v>
      </c>
      <c r="E103" s="47">
        <v>0</v>
      </c>
      <c r="F103" s="48">
        <v>-0.45328415649803611</v>
      </c>
      <c r="G103" s="48">
        <v>-0.24638529958128078</v>
      </c>
      <c r="H103" s="48">
        <v>0</v>
      </c>
      <c r="I103" s="48">
        <v>0</v>
      </c>
    </row>
    <row r="104" spans="1:9" ht="16.5" x14ac:dyDescent="0.3">
      <c r="A104" s="46" t="s">
        <v>573</v>
      </c>
      <c r="B104" s="46" t="s">
        <v>716</v>
      </c>
      <c r="C104" s="47">
        <v>0</v>
      </c>
      <c r="D104" s="47">
        <v>0</v>
      </c>
      <c r="E104" s="47">
        <v>0</v>
      </c>
      <c r="F104" s="48">
        <v>-0.45328415649803611</v>
      </c>
      <c r="G104" s="48">
        <v>-0.24638529958128078</v>
      </c>
      <c r="H104" s="48">
        <v>0</v>
      </c>
      <c r="I104" s="48">
        <v>0</v>
      </c>
    </row>
    <row r="105" spans="1:9" ht="16.5" x14ac:dyDescent="0.3">
      <c r="A105" s="46" t="s">
        <v>61</v>
      </c>
      <c r="B105" s="46" t="s">
        <v>85</v>
      </c>
      <c r="C105" s="47">
        <v>1</v>
      </c>
      <c r="D105" s="47">
        <v>1</v>
      </c>
      <c r="E105" s="47">
        <v>0</v>
      </c>
      <c r="F105" s="48">
        <v>-0.45328415649803611</v>
      </c>
      <c r="G105" s="48">
        <v>1.0414210978962457</v>
      </c>
      <c r="H105" s="48">
        <v>0</v>
      </c>
      <c r="I105" s="48">
        <v>0.33333333333333331</v>
      </c>
    </row>
    <row r="106" spans="1:9" ht="16.5" x14ac:dyDescent="0.3">
      <c r="A106" s="46" t="s">
        <v>574</v>
      </c>
      <c r="B106" s="46" t="s">
        <v>717</v>
      </c>
      <c r="C106" s="47">
        <v>0</v>
      </c>
      <c r="D106" s="47">
        <v>0</v>
      </c>
      <c r="E106" s="47">
        <v>0</v>
      </c>
      <c r="F106" s="48">
        <v>-0.45328415649803611</v>
      </c>
      <c r="G106" s="48">
        <v>-0.24638529958128078</v>
      </c>
      <c r="H106" s="48">
        <v>0</v>
      </c>
      <c r="I106" s="48">
        <v>0</v>
      </c>
    </row>
    <row r="107" spans="1:9" ht="16.5" x14ac:dyDescent="0.3">
      <c r="A107" s="46" t="s">
        <v>575</v>
      </c>
      <c r="B107" s="46" t="s">
        <v>718</v>
      </c>
      <c r="C107" s="47">
        <v>0</v>
      </c>
      <c r="D107" s="47">
        <v>0</v>
      </c>
      <c r="E107" s="47">
        <v>0</v>
      </c>
      <c r="F107" s="48">
        <v>-0.45328415649803611</v>
      </c>
      <c r="G107" s="48">
        <v>-0.24638529958128078</v>
      </c>
      <c r="H107" s="48">
        <v>0</v>
      </c>
      <c r="I107" s="48">
        <v>0</v>
      </c>
    </row>
    <row r="108" spans="1:9" ht="16.5" x14ac:dyDescent="0.3">
      <c r="A108" s="46" t="s">
        <v>576</v>
      </c>
      <c r="B108" s="46" t="s">
        <v>719</v>
      </c>
      <c r="C108" s="47">
        <v>0</v>
      </c>
      <c r="D108" s="47">
        <v>0</v>
      </c>
      <c r="E108" s="47">
        <v>0</v>
      </c>
      <c r="F108" s="48">
        <v>-0.45328415649803611</v>
      </c>
      <c r="G108" s="48">
        <v>-0.24638529958128078</v>
      </c>
      <c r="H108" s="48">
        <v>0</v>
      </c>
      <c r="I108" s="48">
        <v>0</v>
      </c>
    </row>
    <row r="109" spans="1:9" ht="16.5" x14ac:dyDescent="0.3">
      <c r="A109" s="46" t="s">
        <v>577</v>
      </c>
      <c r="B109" s="46" t="s">
        <v>720</v>
      </c>
      <c r="C109" s="47">
        <v>1</v>
      </c>
      <c r="D109" s="47">
        <v>1</v>
      </c>
      <c r="E109" s="47">
        <v>0</v>
      </c>
      <c r="F109" s="48">
        <v>-0.45328415649803611</v>
      </c>
      <c r="G109" s="48">
        <v>-0.24638529958128078</v>
      </c>
      <c r="H109" s="48">
        <v>0</v>
      </c>
      <c r="I109" s="48">
        <v>0</v>
      </c>
    </row>
    <row r="110" spans="1:9" ht="16.5" x14ac:dyDescent="0.3">
      <c r="A110" s="46" t="s">
        <v>578</v>
      </c>
      <c r="B110" s="46" t="s">
        <v>721</v>
      </c>
      <c r="C110" s="47"/>
      <c r="D110" s="47"/>
      <c r="E110" s="47"/>
      <c r="F110" s="48">
        <v>-0.45328415649803611</v>
      </c>
      <c r="G110" s="48">
        <v>-0.24638529958128078</v>
      </c>
      <c r="H110" s="48">
        <v>0</v>
      </c>
      <c r="I110" s="48">
        <v>0</v>
      </c>
    </row>
    <row r="111" spans="1:9" ht="16.5" x14ac:dyDescent="0.3">
      <c r="A111" s="46" t="s">
        <v>579</v>
      </c>
      <c r="B111" s="46" t="s">
        <v>722</v>
      </c>
      <c r="C111" s="47">
        <v>0</v>
      </c>
      <c r="D111" s="47">
        <v>0</v>
      </c>
      <c r="E111" s="47">
        <v>0</v>
      </c>
      <c r="F111" s="48">
        <v>-0.45328415649803611</v>
      </c>
      <c r="G111" s="48">
        <v>-0.24638529958128078</v>
      </c>
      <c r="H111" s="48">
        <v>0</v>
      </c>
      <c r="I111" s="48">
        <v>0</v>
      </c>
    </row>
    <row r="112" spans="1:9" ht="16.5" x14ac:dyDescent="0.3">
      <c r="A112" s="46" t="s">
        <v>580</v>
      </c>
      <c r="B112" s="46" t="s">
        <v>723</v>
      </c>
      <c r="C112" s="47"/>
      <c r="D112" s="47"/>
      <c r="E112" s="47"/>
      <c r="F112" s="48">
        <v>-0.45328415649803611</v>
      </c>
      <c r="G112" s="48">
        <v>-0.24638529958128078</v>
      </c>
      <c r="H112" s="48">
        <v>0</v>
      </c>
      <c r="I112" s="48">
        <v>0</v>
      </c>
    </row>
    <row r="113" spans="1:9" ht="16.5" x14ac:dyDescent="0.3">
      <c r="A113" s="46" t="s">
        <v>581</v>
      </c>
      <c r="B113" s="46" t="s">
        <v>724</v>
      </c>
      <c r="C113" s="47">
        <v>1</v>
      </c>
      <c r="D113" s="47">
        <v>1</v>
      </c>
      <c r="E113" s="47">
        <v>0</v>
      </c>
      <c r="F113" s="48">
        <v>-0.45328415649803611</v>
      </c>
      <c r="G113" s="48">
        <v>-0.24638529958128078</v>
      </c>
      <c r="H113" s="48">
        <v>0</v>
      </c>
      <c r="I113" s="48">
        <v>0</v>
      </c>
    </row>
    <row r="114" spans="1:9" ht="16.5" x14ac:dyDescent="0.3">
      <c r="A114" s="46" t="s">
        <v>582</v>
      </c>
      <c r="B114" s="46" t="s">
        <v>725</v>
      </c>
      <c r="C114" s="47"/>
      <c r="D114" s="47"/>
      <c r="E114" s="47"/>
      <c r="F114" s="48">
        <v>-0.45328415649803611</v>
      </c>
      <c r="G114" s="48">
        <v>-0.24638529958128078</v>
      </c>
      <c r="H114" s="48">
        <v>0</v>
      </c>
      <c r="I114" s="48">
        <v>0</v>
      </c>
    </row>
    <row r="115" spans="1:9" ht="16.5" x14ac:dyDescent="0.3">
      <c r="A115" s="46" t="s">
        <v>583</v>
      </c>
      <c r="B115" s="46" t="s">
        <v>726</v>
      </c>
      <c r="C115" s="47">
        <v>0</v>
      </c>
      <c r="D115" s="47">
        <v>0</v>
      </c>
      <c r="E115" s="47">
        <v>0</v>
      </c>
      <c r="F115" s="48">
        <v>-0.45328415649803611</v>
      </c>
      <c r="G115" s="48">
        <v>-0.24638529958128078</v>
      </c>
      <c r="H115" s="48">
        <v>0</v>
      </c>
      <c r="I115" s="48">
        <v>0</v>
      </c>
    </row>
    <row r="116" spans="1:9" ht="16.5" x14ac:dyDescent="0.3">
      <c r="A116" s="46" t="s">
        <v>584</v>
      </c>
      <c r="B116" s="46" t="s">
        <v>727</v>
      </c>
      <c r="C116" s="47">
        <v>0</v>
      </c>
      <c r="D116" s="47">
        <v>0</v>
      </c>
      <c r="E116" s="47">
        <v>0</v>
      </c>
      <c r="F116" s="48">
        <v>-0.45328415649803611</v>
      </c>
      <c r="G116" s="48">
        <v>-0.24638529958128078</v>
      </c>
      <c r="H116" s="48">
        <v>0</v>
      </c>
      <c r="I116" s="48">
        <v>0</v>
      </c>
    </row>
    <row r="117" spans="1:9" ht="16.5" x14ac:dyDescent="0.3">
      <c r="A117" s="46" t="s">
        <v>585</v>
      </c>
      <c r="B117" s="46" t="s">
        <v>728</v>
      </c>
      <c r="C117" s="47">
        <v>0</v>
      </c>
      <c r="D117" s="47">
        <v>0</v>
      </c>
      <c r="E117" s="47">
        <v>0</v>
      </c>
      <c r="F117" s="48">
        <v>-0.45328415649803611</v>
      </c>
      <c r="G117" s="48">
        <v>-0.24638529958128078</v>
      </c>
      <c r="H117" s="48">
        <v>0</v>
      </c>
      <c r="I117" s="48">
        <v>0</v>
      </c>
    </row>
    <row r="118" spans="1:9" ht="16.5" x14ac:dyDescent="0.3">
      <c r="A118" s="46" t="s">
        <v>586</v>
      </c>
      <c r="B118" s="46" t="s">
        <v>729</v>
      </c>
      <c r="C118" s="47">
        <v>0</v>
      </c>
      <c r="D118" s="47">
        <v>0</v>
      </c>
      <c r="E118" s="47">
        <v>0</v>
      </c>
      <c r="F118" s="48">
        <v>-0.45328415649803611</v>
      </c>
      <c r="G118" s="48">
        <v>-0.24638529958128078</v>
      </c>
      <c r="H118" s="48">
        <v>0</v>
      </c>
      <c r="I118" s="48">
        <v>0</v>
      </c>
    </row>
    <row r="119" spans="1:9" ht="16.5" x14ac:dyDescent="0.3">
      <c r="A119" s="46" t="s">
        <v>587</v>
      </c>
      <c r="B119" s="46" t="s">
        <v>730</v>
      </c>
      <c r="C119" s="47"/>
      <c r="D119" s="47"/>
      <c r="E119" s="47"/>
      <c r="F119" s="48">
        <v>-0.45328415649803611</v>
      </c>
      <c r="G119" s="48">
        <v>-0.24638529958128078</v>
      </c>
      <c r="H119" s="48">
        <v>0</v>
      </c>
      <c r="I119" s="48">
        <v>0</v>
      </c>
    </row>
    <row r="120" spans="1:9" ht="16.5" x14ac:dyDescent="0.3">
      <c r="A120" s="46" t="s">
        <v>588</v>
      </c>
      <c r="B120" s="46" t="s">
        <v>731</v>
      </c>
      <c r="C120" s="47">
        <v>0</v>
      </c>
      <c r="D120" s="47">
        <v>0</v>
      </c>
      <c r="E120" s="47">
        <v>0</v>
      </c>
      <c r="F120" s="48">
        <v>-0.45328415649803611</v>
      </c>
      <c r="G120" s="48">
        <v>-0.24638529958128078</v>
      </c>
      <c r="H120" s="48">
        <v>0</v>
      </c>
      <c r="I120" s="48">
        <v>0</v>
      </c>
    </row>
    <row r="121" spans="1:9" ht="16.5" x14ac:dyDescent="0.3">
      <c r="A121" s="46" t="s">
        <v>589</v>
      </c>
      <c r="B121" s="46" t="s">
        <v>732</v>
      </c>
      <c r="C121" s="47">
        <v>0</v>
      </c>
      <c r="D121" s="47">
        <v>0</v>
      </c>
      <c r="E121" s="47">
        <v>0</v>
      </c>
      <c r="F121" s="48">
        <v>-0.45328415649803611</v>
      </c>
      <c r="G121" s="48">
        <v>-0.24638529958128078</v>
      </c>
      <c r="H121" s="48">
        <v>0</v>
      </c>
      <c r="I121" s="48">
        <v>0</v>
      </c>
    </row>
    <row r="122" spans="1:9" ht="16.5" x14ac:dyDescent="0.3">
      <c r="A122" s="46" t="s">
        <v>66</v>
      </c>
      <c r="B122" s="46" t="s">
        <v>102</v>
      </c>
      <c r="C122" s="47">
        <v>1</v>
      </c>
      <c r="D122" s="47">
        <v>1</v>
      </c>
      <c r="E122" s="47">
        <v>1</v>
      </c>
      <c r="F122" s="48">
        <v>-0.45328415649803611</v>
      </c>
      <c r="G122" s="48">
        <v>3.6170338928512988</v>
      </c>
      <c r="H122" s="48">
        <v>0</v>
      </c>
      <c r="I122" s="48">
        <v>1</v>
      </c>
    </row>
    <row r="123" spans="1:9" ht="16.5" x14ac:dyDescent="0.3">
      <c r="A123" s="46" t="s">
        <v>590</v>
      </c>
      <c r="B123" s="46" t="s">
        <v>733</v>
      </c>
      <c r="C123" s="47">
        <v>0</v>
      </c>
      <c r="D123" s="47">
        <v>0</v>
      </c>
      <c r="E123" s="47">
        <v>0</v>
      </c>
      <c r="F123" s="48">
        <v>-0.45328415649803611</v>
      </c>
      <c r="G123" s="48">
        <v>-0.24638529958128078</v>
      </c>
      <c r="H123" s="48">
        <v>0</v>
      </c>
      <c r="I123" s="48">
        <v>0</v>
      </c>
    </row>
    <row r="124" spans="1:9" ht="16.5" x14ac:dyDescent="0.3">
      <c r="A124" s="46" t="s">
        <v>591</v>
      </c>
      <c r="B124" s="46" t="s">
        <v>734</v>
      </c>
      <c r="C124" s="47">
        <v>0</v>
      </c>
      <c r="D124" s="47">
        <v>0</v>
      </c>
      <c r="E124" s="47">
        <v>0</v>
      </c>
      <c r="F124" s="48">
        <v>-0.45328415649803611</v>
      </c>
      <c r="G124" s="48">
        <v>-0.24638529958128078</v>
      </c>
      <c r="H124" s="48">
        <v>0</v>
      </c>
      <c r="I124" s="48">
        <v>0</v>
      </c>
    </row>
    <row r="125" spans="1:9" ht="16.5" x14ac:dyDescent="0.3">
      <c r="A125" s="46" t="s">
        <v>31</v>
      </c>
      <c r="B125" s="46" t="s">
        <v>99</v>
      </c>
      <c r="C125" s="47">
        <v>0</v>
      </c>
      <c r="D125" s="47">
        <v>0</v>
      </c>
      <c r="E125" s="47">
        <v>0</v>
      </c>
      <c r="F125" s="48">
        <v>0.80410489437916988</v>
      </c>
      <c r="G125" s="48">
        <v>-0.24638529958128078</v>
      </c>
      <c r="H125" s="48">
        <v>5.628571428571429</v>
      </c>
      <c r="I125" s="48">
        <v>0</v>
      </c>
    </row>
    <row r="126" spans="1:9" ht="16.5" x14ac:dyDescent="0.3">
      <c r="A126" s="46" t="s">
        <v>32</v>
      </c>
      <c r="B126" s="46" t="s">
        <v>76</v>
      </c>
      <c r="C126" s="47">
        <v>2</v>
      </c>
      <c r="D126" s="47">
        <v>1</v>
      </c>
      <c r="E126" s="47">
        <v>2</v>
      </c>
      <c r="F126" s="48">
        <v>1.0062232697316817</v>
      </c>
      <c r="G126" s="48">
        <v>1.0414210978962457</v>
      </c>
      <c r="H126" s="48">
        <v>6.5333333333333332</v>
      </c>
      <c r="I126" s="48">
        <v>0.33333333333333331</v>
      </c>
    </row>
    <row r="127" spans="1:9" ht="16.5" x14ac:dyDescent="0.3">
      <c r="A127" s="46" t="s">
        <v>592</v>
      </c>
      <c r="B127" s="46" t="s">
        <v>735</v>
      </c>
      <c r="C127" s="47">
        <v>0</v>
      </c>
      <c r="D127" s="47">
        <v>0</v>
      </c>
      <c r="E127" s="47">
        <v>0</v>
      </c>
      <c r="F127" s="48">
        <v>-0.45328415649803611</v>
      </c>
      <c r="G127" s="48">
        <v>-0.24638529958128078</v>
      </c>
      <c r="H127" s="48">
        <v>0</v>
      </c>
      <c r="I127" s="48">
        <v>0</v>
      </c>
    </row>
    <row r="128" spans="1:9" ht="16.5" x14ac:dyDescent="0.3">
      <c r="A128" s="46" t="s">
        <v>593</v>
      </c>
      <c r="B128" s="46" t="s">
        <v>736</v>
      </c>
      <c r="C128" s="47">
        <v>0</v>
      </c>
      <c r="D128" s="47">
        <v>0</v>
      </c>
      <c r="E128" s="47">
        <v>0</v>
      </c>
      <c r="F128" s="48">
        <v>-0.45328415649803611</v>
      </c>
      <c r="G128" s="48">
        <v>-0.24638529958128078</v>
      </c>
      <c r="H128" s="48">
        <v>0</v>
      </c>
      <c r="I128" s="48">
        <v>0</v>
      </c>
    </row>
    <row r="129" spans="1:9" ht="16.5" x14ac:dyDescent="0.3">
      <c r="A129" s="46" t="s">
        <v>33</v>
      </c>
      <c r="B129" s="46" t="s">
        <v>737</v>
      </c>
      <c r="C129" s="47">
        <v>2</v>
      </c>
      <c r="D129" s="47">
        <v>2</v>
      </c>
      <c r="E129" s="47">
        <v>0</v>
      </c>
      <c r="F129" s="48">
        <v>0.26157662369611145</v>
      </c>
      <c r="G129" s="48">
        <v>-0.24638529958128078</v>
      </c>
      <c r="H129" s="48">
        <v>3.2</v>
      </c>
      <c r="I129" s="48">
        <v>0</v>
      </c>
    </row>
    <row r="130" spans="1:9" ht="16.5" x14ac:dyDescent="0.3">
      <c r="A130" s="46" t="s">
        <v>594</v>
      </c>
      <c r="B130" s="46" t="s">
        <v>738</v>
      </c>
      <c r="C130" s="47">
        <v>0</v>
      </c>
      <c r="D130" s="47">
        <v>0</v>
      </c>
      <c r="E130" s="47">
        <v>0</v>
      </c>
      <c r="F130" s="48">
        <v>-0.45328415649803611</v>
      </c>
      <c r="G130" s="48">
        <v>-0.24638529958128078</v>
      </c>
      <c r="H130" s="48">
        <v>0</v>
      </c>
      <c r="I130" s="48">
        <v>0</v>
      </c>
    </row>
    <row r="131" spans="1:9" ht="16.5" x14ac:dyDescent="0.3">
      <c r="A131" s="46" t="s">
        <v>34</v>
      </c>
      <c r="B131" s="46" t="s">
        <v>739</v>
      </c>
      <c r="C131" s="47">
        <v>1</v>
      </c>
      <c r="D131" s="47">
        <v>1</v>
      </c>
      <c r="E131" s="47">
        <v>0</v>
      </c>
      <c r="F131" s="48">
        <v>1.4381183244323126</v>
      </c>
      <c r="G131" s="48">
        <v>-0.24638529958128078</v>
      </c>
      <c r="H131" s="48">
        <v>8.4666666666666668</v>
      </c>
      <c r="I131" s="48">
        <v>0</v>
      </c>
    </row>
    <row r="132" spans="1:9" ht="16.5" x14ac:dyDescent="0.3">
      <c r="A132" s="46" t="s">
        <v>35</v>
      </c>
      <c r="B132" s="46" t="s">
        <v>92</v>
      </c>
      <c r="C132" s="47">
        <v>1</v>
      </c>
      <c r="D132" s="47">
        <v>1</v>
      </c>
      <c r="E132" s="47">
        <v>0</v>
      </c>
      <c r="F132" s="48">
        <v>0.46901390366316303</v>
      </c>
      <c r="G132" s="48">
        <v>-0.24638529958128078</v>
      </c>
      <c r="H132" s="48">
        <v>4.1285714285714281</v>
      </c>
      <c r="I132" s="48">
        <v>0</v>
      </c>
    </row>
    <row r="133" spans="1:9" ht="16.5" x14ac:dyDescent="0.3">
      <c r="A133" s="46" t="s">
        <v>595</v>
      </c>
      <c r="B133" s="46" t="s">
        <v>740</v>
      </c>
      <c r="C133" s="47">
        <v>0</v>
      </c>
      <c r="D133" s="47">
        <v>0</v>
      </c>
      <c r="E133" s="47">
        <v>0</v>
      </c>
      <c r="F133" s="48">
        <v>-0.45328415649803611</v>
      </c>
      <c r="G133" s="48">
        <v>-0.24638529958128078</v>
      </c>
      <c r="H133" s="48">
        <v>0</v>
      </c>
      <c r="I133" s="48">
        <v>0</v>
      </c>
    </row>
    <row r="134" spans="1:9" ht="16.5" x14ac:dyDescent="0.3">
      <c r="A134" s="46" t="s">
        <v>596</v>
      </c>
      <c r="B134" s="46" t="s">
        <v>741</v>
      </c>
      <c r="C134" s="47">
        <v>0</v>
      </c>
      <c r="D134" s="47">
        <v>0</v>
      </c>
      <c r="E134" s="47">
        <v>0</v>
      </c>
      <c r="F134" s="48">
        <v>-0.45328415649803611</v>
      </c>
      <c r="G134" s="48">
        <v>-0.24638529958128078</v>
      </c>
      <c r="H134" s="48">
        <v>0</v>
      </c>
      <c r="I134" s="48">
        <v>0</v>
      </c>
    </row>
    <row r="135" spans="1:9" ht="16.5" x14ac:dyDescent="0.3">
      <c r="A135" s="46" t="s">
        <v>597</v>
      </c>
      <c r="B135" s="46" t="s">
        <v>742</v>
      </c>
      <c r="C135" s="47">
        <v>0</v>
      </c>
      <c r="D135" s="47">
        <v>0</v>
      </c>
      <c r="E135" s="47">
        <v>0</v>
      </c>
      <c r="F135" s="48">
        <v>-0.45328415649803611</v>
      </c>
      <c r="G135" s="48">
        <v>-0.24638529958128078</v>
      </c>
      <c r="H135" s="48">
        <v>0</v>
      </c>
      <c r="I135" s="48">
        <v>0</v>
      </c>
    </row>
    <row r="136" spans="1:9" ht="16.5" x14ac:dyDescent="0.3">
      <c r="A136" s="46" t="s">
        <v>36</v>
      </c>
      <c r="B136" s="46" t="s">
        <v>88</v>
      </c>
      <c r="C136" s="47">
        <v>1</v>
      </c>
      <c r="D136" s="47">
        <v>1</v>
      </c>
      <c r="E136" s="47">
        <v>1</v>
      </c>
      <c r="F136" s="48">
        <v>0.37752874429307881</v>
      </c>
      <c r="G136" s="48">
        <v>-2.1780948957975705</v>
      </c>
      <c r="H136" s="48">
        <v>3.7190476190476192</v>
      </c>
      <c r="I136" s="48">
        <v>-0.5</v>
      </c>
    </row>
    <row r="137" spans="1:9" ht="16.5" x14ac:dyDescent="0.3">
      <c r="A137" s="46" t="s">
        <v>598</v>
      </c>
      <c r="B137" s="46" t="s">
        <v>743</v>
      </c>
      <c r="C137" s="47">
        <v>0</v>
      </c>
      <c r="D137" s="47">
        <v>0</v>
      </c>
      <c r="E137" s="47">
        <v>0</v>
      </c>
      <c r="F137" s="48">
        <v>-0.45328415649803611</v>
      </c>
      <c r="G137" s="48">
        <v>-0.24638529958128078</v>
      </c>
      <c r="H137" s="48">
        <v>0</v>
      </c>
      <c r="I137" s="48">
        <v>0</v>
      </c>
    </row>
    <row r="138" spans="1:9" ht="16.5" x14ac:dyDescent="0.3">
      <c r="A138" s="46" t="s">
        <v>599</v>
      </c>
      <c r="B138" s="46" t="s">
        <v>744</v>
      </c>
      <c r="C138" s="47">
        <v>0</v>
      </c>
      <c r="D138" s="47">
        <v>0</v>
      </c>
      <c r="E138" s="47">
        <v>0</v>
      </c>
      <c r="F138" s="48">
        <v>-0.45328415649803611</v>
      </c>
      <c r="G138" s="48">
        <v>-0.24638529958128078</v>
      </c>
      <c r="H138" s="48">
        <v>0</v>
      </c>
      <c r="I138" s="48">
        <v>0</v>
      </c>
    </row>
    <row r="139" spans="1:9" ht="16.5" x14ac:dyDescent="0.3">
      <c r="A139" s="46" t="s">
        <v>600</v>
      </c>
      <c r="B139" s="46" t="s">
        <v>745</v>
      </c>
      <c r="C139" s="47">
        <v>1</v>
      </c>
      <c r="D139" s="47">
        <v>1</v>
      </c>
      <c r="E139" s="47">
        <v>1</v>
      </c>
      <c r="F139" s="48">
        <v>-0.45328415649803611</v>
      </c>
      <c r="G139" s="48">
        <v>-0.24638529958128078</v>
      </c>
      <c r="H139" s="48">
        <v>0</v>
      </c>
      <c r="I139" s="48">
        <v>0</v>
      </c>
    </row>
    <row r="140" spans="1:9" ht="16.5" x14ac:dyDescent="0.3">
      <c r="A140" s="46" t="s">
        <v>601</v>
      </c>
      <c r="B140" s="46" t="s">
        <v>746</v>
      </c>
      <c r="C140" s="47">
        <v>0</v>
      </c>
      <c r="D140" s="47">
        <v>0</v>
      </c>
      <c r="E140" s="47">
        <v>0</v>
      </c>
      <c r="F140" s="48">
        <v>-0.45328415649803611</v>
      </c>
      <c r="G140" s="48">
        <v>-0.24638529958128078</v>
      </c>
      <c r="H140" s="48">
        <v>0</v>
      </c>
      <c r="I140" s="48">
        <v>0</v>
      </c>
    </row>
    <row r="141" spans="1:9" ht="16.5" x14ac:dyDescent="0.3">
      <c r="A141" s="46" t="s">
        <v>37</v>
      </c>
      <c r="B141" s="46" t="s">
        <v>747</v>
      </c>
      <c r="C141" s="47">
        <v>1</v>
      </c>
      <c r="D141" s="47">
        <v>1</v>
      </c>
      <c r="E141" s="47">
        <v>0</v>
      </c>
      <c r="F141" s="48">
        <v>1.2157881115445495</v>
      </c>
      <c r="G141" s="48">
        <v>3.6170338928512988</v>
      </c>
      <c r="H141" s="48">
        <v>7.4714285714285715</v>
      </c>
      <c r="I141" s="48">
        <v>1</v>
      </c>
    </row>
    <row r="142" spans="1:9" ht="16.5" x14ac:dyDescent="0.3">
      <c r="A142" s="46" t="s">
        <v>38</v>
      </c>
      <c r="B142" s="46" t="s">
        <v>748</v>
      </c>
      <c r="C142" s="47">
        <v>1</v>
      </c>
      <c r="D142" s="47">
        <v>1</v>
      </c>
      <c r="E142" s="47">
        <v>0</v>
      </c>
      <c r="F142" s="48">
        <v>1.0296264500356569</v>
      </c>
      <c r="G142" s="48">
        <v>-0.24638529958128078</v>
      </c>
      <c r="H142" s="48">
        <v>6.6380952380952385</v>
      </c>
      <c r="I142" s="48">
        <v>0</v>
      </c>
    </row>
    <row r="143" spans="1:9" ht="16.5" x14ac:dyDescent="0.3">
      <c r="A143" s="46" t="s">
        <v>39</v>
      </c>
      <c r="B143" s="46" t="s">
        <v>749</v>
      </c>
      <c r="C143" s="47">
        <v>0</v>
      </c>
      <c r="D143" s="47">
        <v>0</v>
      </c>
      <c r="E143" s="47">
        <v>0</v>
      </c>
      <c r="F143" s="48">
        <v>1.2657858149212233</v>
      </c>
      <c r="G143" s="48">
        <v>-0.24638529958128078</v>
      </c>
      <c r="H143" s="48">
        <v>7.6952380952380945</v>
      </c>
      <c r="I143" s="48">
        <v>0</v>
      </c>
    </row>
    <row r="144" spans="1:9" ht="16.5" x14ac:dyDescent="0.3">
      <c r="A144" s="46" t="s">
        <v>602</v>
      </c>
      <c r="B144" s="46" t="s">
        <v>750</v>
      </c>
      <c r="C144" s="47"/>
      <c r="D144" s="47"/>
      <c r="E144" s="47"/>
      <c r="F144" s="48">
        <v>-0.45328415649803611</v>
      </c>
      <c r="G144" s="48">
        <v>-0.24638529958128078</v>
      </c>
      <c r="H144" s="48">
        <v>0</v>
      </c>
      <c r="I144" s="48">
        <v>0</v>
      </c>
    </row>
    <row r="145" spans="1:9" ht="16.5" x14ac:dyDescent="0.3">
      <c r="A145" s="46" t="s">
        <v>603</v>
      </c>
      <c r="B145" s="46" t="s">
        <v>751</v>
      </c>
      <c r="C145" s="47"/>
      <c r="D145" s="47"/>
      <c r="E145" s="47"/>
      <c r="F145" s="48">
        <v>-0.45328415649803611</v>
      </c>
      <c r="G145" s="48">
        <v>-0.24638529958128078</v>
      </c>
      <c r="H145" s="48">
        <v>0</v>
      </c>
      <c r="I145" s="48">
        <v>0</v>
      </c>
    </row>
    <row r="146" spans="1:9" ht="16.5" x14ac:dyDescent="0.3">
      <c r="A146" s="46" t="s">
        <v>40</v>
      </c>
      <c r="B146" s="46" t="s">
        <v>752</v>
      </c>
      <c r="C146" s="47">
        <v>0</v>
      </c>
      <c r="D146" s="47">
        <v>0</v>
      </c>
      <c r="E146" s="47">
        <v>0</v>
      </c>
      <c r="F146" s="48">
        <v>0.61794323287027719</v>
      </c>
      <c r="G146" s="48">
        <v>-0.24638529958128078</v>
      </c>
      <c r="H146" s="48">
        <v>4.7952380952380951</v>
      </c>
      <c r="I146" s="48">
        <v>0</v>
      </c>
    </row>
    <row r="147" spans="1:9" ht="16.5" x14ac:dyDescent="0.3">
      <c r="A147" s="46" t="s">
        <v>604</v>
      </c>
      <c r="B147" s="46" t="s">
        <v>753</v>
      </c>
      <c r="C147" s="47"/>
      <c r="D147" s="47"/>
      <c r="E147" s="47"/>
      <c r="F147" s="48">
        <v>-0.45328415649803611</v>
      </c>
      <c r="G147" s="48">
        <v>-0.24638529958128078</v>
      </c>
      <c r="H147" s="48">
        <v>0</v>
      </c>
      <c r="I147" s="48">
        <v>0</v>
      </c>
    </row>
    <row r="148" spans="1:9" ht="16.5" x14ac:dyDescent="0.3">
      <c r="A148" s="46" t="s">
        <v>605</v>
      </c>
      <c r="B148" s="46" t="s">
        <v>754</v>
      </c>
      <c r="C148" s="47">
        <v>0</v>
      </c>
      <c r="D148" s="47">
        <v>0</v>
      </c>
      <c r="E148" s="47">
        <v>0</v>
      </c>
      <c r="F148" s="48">
        <v>-0.45328415649803611</v>
      </c>
      <c r="G148" s="48">
        <v>-0.24638529958128078</v>
      </c>
      <c r="H148" s="48">
        <v>0</v>
      </c>
      <c r="I148" s="48">
        <v>0</v>
      </c>
    </row>
    <row r="149" spans="1:9" ht="16.5" x14ac:dyDescent="0.3">
      <c r="A149" s="46" t="s">
        <v>606</v>
      </c>
      <c r="B149" s="46" t="s">
        <v>755</v>
      </c>
      <c r="C149" s="47">
        <v>0</v>
      </c>
      <c r="D149" s="47">
        <v>0</v>
      </c>
      <c r="E149" s="47">
        <v>0</v>
      </c>
      <c r="F149" s="48">
        <v>-0.45328415649803611</v>
      </c>
      <c r="G149" s="48">
        <v>-0.24638529958128078</v>
      </c>
      <c r="H149" s="48">
        <v>0</v>
      </c>
      <c r="I149" s="48">
        <v>0</v>
      </c>
    </row>
    <row r="150" spans="1:9" ht="16.5" x14ac:dyDescent="0.3">
      <c r="A150" s="46" t="s">
        <v>607</v>
      </c>
      <c r="B150" s="46" t="s">
        <v>756</v>
      </c>
      <c r="C150" s="47">
        <v>0</v>
      </c>
      <c r="D150" s="47">
        <v>0</v>
      </c>
      <c r="E150" s="47">
        <v>0</v>
      </c>
      <c r="F150" s="48">
        <v>-0.45328415649803611</v>
      </c>
      <c r="G150" s="48">
        <v>-0.24638529958128078</v>
      </c>
      <c r="H150" s="48">
        <v>0</v>
      </c>
      <c r="I150" s="48">
        <v>0</v>
      </c>
    </row>
    <row r="151" spans="1:9" ht="16.5" x14ac:dyDescent="0.3">
      <c r="A151" s="46" t="s">
        <v>41</v>
      </c>
      <c r="B151" s="46" t="s">
        <v>757</v>
      </c>
      <c r="C151" s="47">
        <v>0</v>
      </c>
      <c r="D151" s="47">
        <v>0</v>
      </c>
      <c r="E151" s="47">
        <v>0</v>
      </c>
      <c r="F151" s="48">
        <v>1.6849154985469588</v>
      </c>
      <c r="G151" s="48">
        <v>-0.24638529958128078</v>
      </c>
      <c r="H151" s="48">
        <v>9.5714285714285712</v>
      </c>
      <c r="I151" s="48">
        <v>0</v>
      </c>
    </row>
    <row r="152" spans="1:9" ht="16.5" x14ac:dyDescent="0.3">
      <c r="A152" s="46" t="s">
        <v>608</v>
      </c>
      <c r="B152" s="46" t="s">
        <v>758</v>
      </c>
      <c r="C152" s="47">
        <v>0</v>
      </c>
      <c r="D152" s="47">
        <v>0</v>
      </c>
      <c r="E152" s="47">
        <v>0</v>
      </c>
      <c r="F152" s="48">
        <v>-0.45328415649803611</v>
      </c>
      <c r="G152" s="48">
        <v>-0.24638529958128078</v>
      </c>
      <c r="H152" s="48">
        <v>0</v>
      </c>
      <c r="I152" s="48">
        <v>0</v>
      </c>
    </row>
    <row r="153" spans="1:9" ht="16.5" x14ac:dyDescent="0.3">
      <c r="A153" s="46" t="s">
        <v>42</v>
      </c>
      <c r="B153" s="46" t="s">
        <v>759</v>
      </c>
      <c r="C153" s="47">
        <v>1</v>
      </c>
      <c r="D153" s="47">
        <v>1</v>
      </c>
      <c r="E153" s="47">
        <v>0</v>
      </c>
      <c r="F153" s="48">
        <v>1.127494294943189</v>
      </c>
      <c r="G153" s="48">
        <v>-0.24638529958128078</v>
      </c>
      <c r="H153" s="48">
        <v>7.0761904761904759</v>
      </c>
      <c r="I153" s="48">
        <v>0</v>
      </c>
    </row>
    <row r="154" spans="1:9" ht="16.5" x14ac:dyDescent="0.3">
      <c r="A154" s="46" t="s">
        <v>43</v>
      </c>
      <c r="B154" s="46" t="s">
        <v>760</v>
      </c>
      <c r="C154" s="47">
        <v>2</v>
      </c>
      <c r="D154" s="47">
        <v>0</v>
      </c>
      <c r="E154" s="47">
        <v>2</v>
      </c>
      <c r="F154" s="48">
        <v>-0.45328415649803611</v>
      </c>
      <c r="G154" s="48">
        <v>-0.24638529958128078</v>
      </c>
      <c r="H154" s="48">
        <v>0</v>
      </c>
      <c r="I154" s="48">
        <v>0</v>
      </c>
    </row>
    <row r="155" spans="1:9" ht="16.5" x14ac:dyDescent="0.3">
      <c r="A155" s="46" t="s">
        <v>609</v>
      </c>
      <c r="B155" s="46" t="s">
        <v>761</v>
      </c>
      <c r="C155" s="47">
        <v>0</v>
      </c>
      <c r="D155" s="47">
        <v>0</v>
      </c>
      <c r="E155" s="47">
        <v>0</v>
      </c>
      <c r="F155" s="48">
        <v>-0.45328415649803611</v>
      </c>
      <c r="G155" s="48">
        <v>-0.24638529958128078</v>
      </c>
      <c r="H155" s="48">
        <v>0</v>
      </c>
      <c r="I155" s="48">
        <v>0</v>
      </c>
    </row>
    <row r="156" spans="1:9" ht="16.5" x14ac:dyDescent="0.3">
      <c r="A156" s="46" t="s">
        <v>610</v>
      </c>
      <c r="B156" s="46" t="s">
        <v>762</v>
      </c>
      <c r="C156" s="47">
        <v>0</v>
      </c>
      <c r="D156" s="47">
        <v>0</v>
      </c>
      <c r="E156" s="47">
        <v>0</v>
      </c>
      <c r="F156" s="48">
        <v>-0.45328415649803611</v>
      </c>
      <c r="G156" s="48">
        <v>-0.24638529958128078</v>
      </c>
      <c r="H156" s="48">
        <v>0</v>
      </c>
      <c r="I156" s="48">
        <v>0</v>
      </c>
    </row>
    <row r="157" spans="1:9" ht="16.5" x14ac:dyDescent="0.3">
      <c r="A157" s="46" t="s">
        <v>611</v>
      </c>
      <c r="B157" s="46" t="s">
        <v>763</v>
      </c>
      <c r="C157" s="47">
        <v>0</v>
      </c>
      <c r="D157" s="47">
        <v>0</v>
      </c>
      <c r="E157" s="47">
        <v>0</v>
      </c>
      <c r="F157" s="48">
        <v>-0.45328415649803611</v>
      </c>
      <c r="G157" s="48">
        <v>-0.24638529958128078</v>
      </c>
      <c r="H157" s="48">
        <v>0</v>
      </c>
      <c r="I157" s="48">
        <v>0</v>
      </c>
    </row>
    <row r="158" spans="1:9" ht="16.5" x14ac:dyDescent="0.3">
      <c r="A158" s="46" t="s">
        <v>44</v>
      </c>
      <c r="B158" s="46" t="s">
        <v>73</v>
      </c>
      <c r="C158" s="47">
        <v>2</v>
      </c>
      <c r="D158" s="47">
        <v>2</v>
      </c>
      <c r="E158" s="47">
        <v>0</v>
      </c>
      <c r="F158" s="48">
        <v>0.56794552949360311</v>
      </c>
      <c r="G158" s="48">
        <v>2.8443500543647833</v>
      </c>
      <c r="H158" s="48">
        <v>4.5714285714285712</v>
      </c>
      <c r="I158" s="48">
        <v>0.8</v>
      </c>
    </row>
    <row r="159" spans="1:9" ht="16.5" x14ac:dyDescent="0.3">
      <c r="A159" s="46" t="s">
        <v>45</v>
      </c>
      <c r="B159" s="46" t="s">
        <v>72</v>
      </c>
      <c r="C159" s="47">
        <v>2</v>
      </c>
      <c r="D159" s="47">
        <v>0</v>
      </c>
      <c r="E159" s="47">
        <v>2</v>
      </c>
      <c r="F159" s="48">
        <v>0.62538969933063282</v>
      </c>
      <c r="G159" s="48">
        <v>1.9612828103801931</v>
      </c>
      <c r="H159" s="48">
        <v>4.8285714285714283</v>
      </c>
      <c r="I159" s="48">
        <v>0.5714285714285714</v>
      </c>
    </row>
    <row r="160" spans="1:9" ht="16.5" x14ac:dyDescent="0.3">
      <c r="A160" s="46" t="s">
        <v>46</v>
      </c>
      <c r="B160" s="46" t="s">
        <v>811</v>
      </c>
      <c r="C160" s="47">
        <v>0</v>
      </c>
      <c r="D160" s="47">
        <v>0</v>
      </c>
      <c r="E160" s="47">
        <v>0</v>
      </c>
      <c r="F160" s="48">
        <v>-0.24052797191644457</v>
      </c>
      <c r="G160" s="48">
        <v>-0.24638529958128078</v>
      </c>
      <c r="H160" s="48">
        <v>0.95238095238095233</v>
      </c>
      <c r="I160" s="48">
        <v>0</v>
      </c>
    </row>
    <row r="161" spans="1:9" ht="16.5" x14ac:dyDescent="0.3">
      <c r="A161" s="46" t="s">
        <v>612</v>
      </c>
      <c r="B161" s="46" t="s">
        <v>764</v>
      </c>
      <c r="C161" s="47">
        <v>0</v>
      </c>
      <c r="D161" s="47">
        <v>0</v>
      </c>
      <c r="E161" s="47">
        <v>0</v>
      </c>
      <c r="F161" s="48">
        <v>-0.45328415649803611</v>
      </c>
      <c r="G161" s="48">
        <v>-0.24638529958128078</v>
      </c>
      <c r="H161" s="48">
        <v>0</v>
      </c>
      <c r="I161" s="48">
        <v>0</v>
      </c>
    </row>
    <row r="162" spans="1:9" ht="16.5" x14ac:dyDescent="0.3">
      <c r="A162" s="46" t="s">
        <v>613</v>
      </c>
      <c r="B162" s="46" t="s">
        <v>765</v>
      </c>
      <c r="C162" s="47">
        <v>0</v>
      </c>
      <c r="D162" s="47">
        <v>0</v>
      </c>
      <c r="E162" s="47">
        <v>0</v>
      </c>
      <c r="F162" s="48">
        <v>-0.45328415649803611</v>
      </c>
      <c r="G162" s="48">
        <v>-0.24638529958128078</v>
      </c>
      <c r="H162" s="48">
        <v>0</v>
      </c>
      <c r="I162" s="48">
        <v>0</v>
      </c>
    </row>
    <row r="163" spans="1:9" ht="16.5" x14ac:dyDescent="0.3">
      <c r="A163" s="46" t="s">
        <v>614</v>
      </c>
      <c r="B163" s="46" t="s">
        <v>766</v>
      </c>
      <c r="C163" s="47">
        <v>0</v>
      </c>
      <c r="D163" s="47">
        <v>0</v>
      </c>
      <c r="E163" s="47">
        <v>0</v>
      </c>
      <c r="F163" s="48">
        <v>-0.45328415649803611</v>
      </c>
      <c r="G163" s="48">
        <v>-0.24638529958128078</v>
      </c>
      <c r="H163" s="48">
        <v>0</v>
      </c>
      <c r="I163" s="48">
        <v>0</v>
      </c>
    </row>
    <row r="164" spans="1:9" ht="16.5" x14ac:dyDescent="0.3">
      <c r="A164" s="46" t="s">
        <v>615</v>
      </c>
      <c r="B164" s="46" t="s">
        <v>767</v>
      </c>
      <c r="C164" s="47"/>
      <c r="D164" s="47"/>
      <c r="E164" s="47"/>
      <c r="F164" s="48">
        <v>-0.45328415649803611</v>
      </c>
      <c r="G164" s="48">
        <v>-0.24638529958128078</v>
      </c>
      <c r="H164" s="48">
        <v>0</v>
      </c>
      <c r="I164" s="48">
        <v>0</v>
      </c>
    </row>
    <row r="165" spans="1:9" ht="16.5" x14ac:dyDescent="0.3">
      <c r="A165" s="46" t="s">
        <v>616</v>
      </c>
      <c r="B165" s="46" t="s">
        <v>768</v>
      </c>
      <c r="C165" s="47">
        <v>0</v>
      </c>
      <c r="D165" s="47">
        <v>0</v>
      </c>
      <c r="E165" s="47">
        <v>0</v>
      </c>
      <c r="F165" s="48">
        <v>-0.45328415649803611</v>
      </c>
      <c r="G165" s="48">
        <v>-0.24638529958128078</v>
      </c>
      <c r="H165" s="48">
        <v>0</v>
      </c>
      <c r="I165" s="48">
        <v>0</v>
      </c>
    </row>
    <row r="166" spans="1:9" ht="16.5" x14ac:dyDescent="0.3">
      <c r="A166" s="46" t="s">
        <v>617</v>
      </c>
      <c r="B166" s="46" t="s">
        <v>769</v>
      </c>
      <c r="C166" s="47">
        <v>0</v>
      </c>
      <c r="D166" s="47">
        <v>0</v>
      </c>
      <c r="E166" s="47">
        <v>0</v>
      </c>
      <c r="F166" s="48">
        <v>-0.45328415649803611</v>
      </c>
      <c r="G166" s="48">
        <v>-0.24638529958128078</v>
      </c>
      <c r="H166" s="48">
        <v>0</v>
      </c>
      <c r="I166" s="48">
        <v>0</v>
      </c>
    </row>
    <row r="167" spans="1:9" ht="16.5" x14ac:dyDescent="0.3">
      <c r="A167" s="46" t="s">
        <v>618</v>
      </c>
      <c r="B167" s="46" t="s">
        <v>770</v>
      </c>
      <c r="C167" s="47">
        <v>0</v>
      </c>
      <c r="D167" s="47">
        <v>0</v>
      </c>
      <c r="E167" s="47">
        <v>0</v>
      </c>
      <c r="F167" s="48">
        <v>-0.45328415649803611</v>
      </c>
      <c r="G167" s="48">
        <v>-0.24638529958128078</v>
      </c>
      <c r="H167" s="48">
        <v>0</v>
      </c>
      <c r="I167" s="48">
        <v>0</v>
      </c>
    </row>
    <row r="168" spans="1:9" ht="16.5" x14ac:dyDescent="0.3">
      <c r="A168" s="46" t="s">
        <v>619</v>
      </c>
      <c r="B168" s="46" t="s">
        <v>771</v>
      </c>
      <c r="C168" s="47">
        <v>0</v>
      </c>
      <c r="D168" s="47">
        <v>0</v>
      </c>
      <c r="E168" s="47">
        <v>0</v>
      </c>
      <c r="F168" s="48">
        <v>-0.45328415649803611</v>
      </c>
      <c r="G168" s="48">
        <v>-0.24638529958128078</v>
      </c>
      <c r="H168" s="48">
        <v>0</v>
      </c>
      <c r="I168" s="48">
        <v>0</v>
      </c>
    </row>
    <row r="169" spans="1:9" ht="16.5" x14ac:dyDescent="0.3">
      <c r="A169" s="46" t="s">
        <v>620</v>
      </c>
      <c r="B169" s="46" t="s">
        <v>772</v>
      </c>
      <c r="C169" s="47">
        <v>0</v>
      </c>
      <c r="D169" s="47">
        <v>0</v>
      </c>
      <c r="E169" s="47">
        <v>0</v>
      </c>
      <c r="F169" s="48">
        <v>-0.45328415649803611</v>
      </c>
      <c r="G169" s="48">
        <v>-0.24638529958128078</v>
      </c>
      <c r="H169" s="48">
        <v>0</v>
      </c>
      <c r="I169" s="48">
        <v>0</v>
      </c>
    </row>
    <row r="170" spans="1:9" ht="16.5" x14ac:dyDescent="0.3">
      <c r="A170" s="46" t="s">
        <v>621</v>
      </c>
      <c r="B170" s="46" t="s">
        <v>773</v>
      </c>
      <c r="C170" s="47">
        <v>1</v>
      </c>
      <c r="D170" s="47">
        <v>1</v>
      </c>
      <c r="E170" s="47">
        <v>1</v>
      </c>
      <c r="F170" s="48">
        <v>-0.45328415649803611</v>
      </c>
      <c r="G170" s="48">
        <v>-0.24638529958128078</v>
      </c>
      <c r="H170" s="48">
        <v>0</v>
      </c>
      <c r="I170" s="48">
        <v>0</v>
      </c>
    </row>
    <row r="171" spans="1:9" ht="16.5" x14ac:dyDescent="0.3">
      <c r="A171" s="46" t="s">
        <v>47</v>
      </c>
      <c r="B171" s="46" t="s">
        <v>84</v>
      </c>
      <c r="C171" s="47">
        <v>2</v>
      </c>
      <c r="D171" s="47">
        <v>2</v>
      </c>
      <c r="E171" s="47">
        <v>2</v>
      </c>
      <c r="F171" s="48">
        <v>0.68389765009057057</v>
      </c>
      <c r="G171" s="48">
        <v>1.9612828103801931</v>
      </c>
      <c r="H171" s="48">
        <v>5.0904761904761902</v>
      </c>
      <c r="I171" s="48">
        <v>0.5714285714285714</v>
      </c>
    </row>
    <row r="172" spans="1:9" ht="16.5" x14ac:dyDescent="0.3">
      <c r="A172" s="46" t="s">
        <v>622</v>
      </c>
      <c r="B172" s="46" t="s">
        <v>774</v>
      </c>
      <c r="C172" s="47">
        <v>0</v>
      </c>
      <c r="D172" s="47">
        <v>0</v>
      </c>
      <c r="E172" s="47">
        <v>0</v>
      </c>
      <c r="F172" s="48">
        <v>-0.45328415649803611</v>
      </c>
      <c r="G172" s="48">
        <v>-0.24638529958128078</v>
      </c>
      <c r="H172" s="48">
        <v>0</v>
      </c>
      <c r="I172" s="48">
        <v>0</v>
      </c>
    </row>
    <row r="173" spans="1:9" ht="16.5" x14ac:dyDescent="0.3">
      <c r="A173" s="46" t="s">
        <v>623</v>
      </c>
      <c r="B173" s="46" t="s">
        <v>775</v>
      </c>
      <c r="C173" s="47"/>
      <c r="D173" s="47"/>
      <c r="E173" s="47"/>
      <c r="F173" s="48">
        <v>-0.45328415649803611</v>
      </c>
      <c r="G173" s="48">
        <v>-0.24638529958128078</v>
      </c>
      <c r="H173" s="48">
        <v>0</v>
      </c>
      <c r="I173" s="48">
        <v>0</v>
      </c>
    </row>
    <row r="174" spans="1:9" ht="16.5" x14ac:dyDescent="0.3">
      <c r="A174" s="46" t="s">
        <v>624</v>
      </c>
      <c r="B174" s="46" t="s">
        <v>776</v>
      </c>
      <c r="C174" s="47">
        <v>0</v>
      </c>
      <c r="D174" s="47">
        <v>0</v>
      </c>
      <c r="E174" s="47">
        <v>0</v>
      </c>
      <c r="F174" s="48">
        <v>-0.45328415649803611</v>
      </c>
      <c r="G174" s="48">
        <v>-0.24638529958128078</v>
      </c>
      <c r="H174" s="48">
        <v>0</v>
      </c>
      <c r="I174" s="48">
        <v>0</v>
      </c>
    </row>
    <row r="175" spans="1:9" ht="16.5" x14ac:dyDescent="0.3">
      <c r="A175" s="46" t="s">
        <v>48</v>
      </c>
      <c r="B175" s="46" t="s">
        <v>777</v>
      </c>
      <c r="C175" s="47">
        <v>1</v>
      </c>
      <c r="D175" s="47">
        <v>1</v>
      </c>
      <c r="E175" s="47">
        <v>0</v>
      </c>
      <c r="F175" s="48">
        <v>0.26370418554192737</v>
      </c>
      <c r="G175" s="48">
        <v>-0.24638529958128078</v>
      </c>
      <c r="H175" s="48">
        <v>3.2095238095238097</v>
      </c>
      <c r="I175" s="48">
        <v>0</v>
      </c>
    </row>
    <row r="176" spans="1:9" ht="16.5" x14ac:dyDescent="0.3">
      <c r="A176" s="46" t="s">
        <v>625</v>
      </c>
      <c r="B176" s="46" t="s">
        <v>778</v>
      </c>
      <c r="C176" s="47">
        <v>0</v>
      </c>
      <c r="D176" s="47">
        <v>0</v>
      </c>
      <c r="E176" s="47">
        <v>0</v>
      </c>
      <c r="F176" s="48">
        <v>-0.45328415649803611</v>
      </c>
      <c r="G176" s="48">
        <v>-0.24638529958128078</v>
      </c>
      <c r="H176" s="48">
        <v>0</v>
      </c>
      <c r="I176" s="48">
        <v>0</v>
      </c>
    </row>
    <row r="177" spans="1:9" ht="16.5" x14ac:dyDescent="0.3">
      <c r="A177" s="46" t="s">
        <v>49</v>
      </c>
      <c r="B177" s="46" t="s">
        <v>779</v>
      </c>
      <c r="C177" s="47">
        <v>2</v>
      </c>
      <c r="D177" s="47">
        <v>2</v>
      </c>
      <c r="E177" s="47">
        <v>0</v>
      </c>
      <c r="F177" s="48">
        <v>1.0817517152581468</v>
      </c>
      <c r="G177" s="48">
        <v>-0.24638529958128078</v>
      </c>
      <c r="H177" s="48">
        <v>6.8714285714285719</v>
      </c>
      <c r="I177" s="48">
        <v>0</v>
      </c>
    </row>
    <row r="178" spans="1:9" ht="16.5" x14ac:dyDescent="0.3">
      <c r="A178" s="46" t="s">
        <v>626</v>
      </c>
      <c r="B178" s="46" t="s">
        <v>780</v>
      </c>
      <c r="C178" s="47">
        <v>1</v>
      </c>
      <c r="D178" s="47">
        <v>1</v>
      </c>
      <c r="E178" s="47">
        <v>0</v>
      </c>
      <c r="F178" s="48">
        <v>-0.45328415649803611</v>
      </c>
      <c r="G178" s="48">
        <v>-0.24638529958128078</v>
      </c>
      <c r="H178" s="48">
        <v>0</v>
      </c>
      <c r="I178" s="48">
        <v>0</v>
      </c>
    </row>
    <row r="179" spans="1:9" ht="16.5" x14ac:dyDescent="0.3">
      <c r="A179" s="46" t="s">
        <v>627</v>
      </c>
      <c r="B179" s="46" t="s">
        <v>781</v>
      </c>
      <c r="C179" s="47">
        <v>0</v>
      </c>
      <c r="D179" s="47">
        <v>0</v>
      </c>
      <c r="E179" s="47">
        <v>0</v>
      </c>
      <c r="F179" s="48">
        <v>-0.45328415649803611</v>
      </c>
      <c r="G179" s="48">
        <v>-0.24638529958128078</v>
      </c>
      <c r="H179" s="48">
        <v>0</v>
      </c>
      <c r="I179" s="48">
        <v>0</v>
      </c>
    </row>
    <row r="180" spans="1:9" ht="16.5" x14ac:dyDescent="0.3">
      <c r="A180" s="46" t="s">
        <v>50</v>
      </c>
      <c r="B180" s="46" t="s">
        <v>804</v>
      </c>
      <c r="C180" s="47">
        <v>1</v>
      </c>
      <c r="D180" s="47">
        <v>1</v>
      </c>
      <c r="E180" s="47">
        <v>1</v>
      </c>
      <c r="F180" s="48">
        <v>0.7796379331522868</v>
      </c>
      <c r="G180" s="48">
        <v>-0.24638529958128078</v>
      </c>
      <c r="H180" s="48">
        <v>5.519047619047619</v>
      </c>
      <c r="I180" s="48">
        <v>0</v>
      </c>
    </row>
    <row r="181" spans="1:9" ht="16.5" x14ac:dyDescent="0.3">
      <c r="A181" s="46" t="s">
        <v>628</v>
      </c>
      <c r="B181" s="46" t="s">
        <v>782</v>
      </c>
      <c r="C181" s="47">
        <v>0</v>
      </c>
      <c r="D181" s="47">
        <v>0</v>
      </c>
      <c r="E181" s="47">
        <v>0</v>
      </c>
      <c r="F181" s="48">
        <v>-0.45328415649803611</v>
      </c>
      <c r="G181" s="48">
        <v>-0.24638529958128078</v>
      </c>
      <c r="H181" s="48">
        <v>0</v>
      </c>
      <c r="I181" s="48">
        <v>0</v>
      </c>
    </row>
    <row r="182" spans="1:9" ht="16.5" x14ac:dyDescent="0.3">
      <c r="A182" s="46" t="s">
        <v>51</v>
      </c>
      <c r="B182" s="46" t="s">
        <v>783</v>
      </c>
      <c r="C182" s="47">
        <v>2</v>
      </c>
      <c r="D182" s="47">
        <v>2</v>
      </c>
      <c r="E182" s="47">
        <v>0</v>
      </c>
      <c r="F182" s="48">
        <v>1.0711139060290673</v>
      </c>
      <c r="G182" s="48">
        <v>-0.24638529958128078</v>
      </c>
      <c r="H182" s="48">
        <v>6.8238095238095244</v>
      </c>
      <c r="I182" s="48">
        <v>0</v>
      </c>
    </row>
    <row r="183" spans="1:9" ht="16.5" x14ac:dyDescent="0.3">
      <c r="A183" s="46" t="s">
        <v>629</v>
      </c>
      <c r="B183" s="46" t="s">
        <v>784</v>
      </c>
      <c r="C183" s="47">
        <v>0</v>
      </c>
      <c r="D183" s="47">
        <v>0</v>
      </c>
      <c r="E183" s="47">
        <v>0</v>
      </c>
      <c r="F183" s="48">
        <v>-0.45328415649803611</v>
      </c>
      <c r="G183" s="48">
        <v>-0.24638529958128078</v>
      </c>
      <c r="H183" s="48">
        <v>0</v>
      </c>
      <c r="I183" s="48">
        <v>0</v>
      </c>
    </row>
    <row r="184" spans="1:9" ht="16.5" x14ac:dyDescent="0.3">
      <c r="A184" s="46" t="s">
        <v>52</v>
      </c>
      <c r="B184" s="46" t="s">
        <v>785</v>
      </c>
      <c r="C184" s="47">
        <v>1</v>
      </c>
      <c r="D184" s="47">
        <v>1</v>
      </c>
      <c r="E184" s="47">
        <v>0</v>
      </c>
      <c r="F184" s="48">
        <v>1.6710863465491554</v>
      </c>
      <c r="G184" s="48">
        <v>-0.24638529958128078</v>
      </c>
      <c r="H184" s="48">
        <v>9.5095238095238095</v>
      </c>
      <c r="I184" s="48">
        <v>0</v>
      </c>
    </row>
    <row r="185" spans="1:9" ht="16.5" x14ac:dyDescent="0.3">
      <c r="A185" s="46" t="s">
        <v>630</v>
      </c>
      <c r="B185" s="46" t="s">
        <v>786</v>
      </c>
      <c r="C185" s="47">
        <v>2</v>
      </c>
      <c r="D185" s="47">
        <v>2</v>
      </c>
      <c r="E185" s="47">
        <v>0</v>
      </c>
      <c r="F185" s="48">
        <v>-0.45328415649803611</v>
      </c>
      <c r="G185" s="48">
        <v>-0.24638529958128078</v>
      </c>
      <c r="H185" s="48">
        <v>0</v>
      </c>
      <c r="I185" s="48">
        <v>0</v>
      </c>
    </row>
    <row r="186" spans="1:9" ht="16.5" x14ac:dyDescent="0.3">
      <c r="A186" s="46" t="s">
        <v>631</v>
      </c>
      <c r="B186" s="46" t="s">
        <v>787</v>
      </c>
      <c r="C186" s="47">
        <v>0</v>
      </c>
      <c r="D186" s="47">
        <v>0</v>
      </c>
      <c r="E186" s="47">
        <v>0</v>
      </c>
      <c r="F186" s="48">
        <v>-0.45328415649803611</v>
      </c>
      <c r="G186" s="48">
        <v>-0.24638529958128078</v>
      </c>
      <c r="H186" s="48">
        <v>0</v>
      </c>
      <c r="I186" s="48">
        <v>0</v>
      </c>
    </row>
    <row r="187" spans="1:9" ht="16.5" x14ac:dyDescent="0.3">
      <c r="A187" s="46" t="s">
        <v>53</v>
      </c>
      <c r="B187" s="46" t="s">
        <v>788</v>
      </c>
      <c r="C187" s="47">
        <v>2</v>
      </c>
      <c r="D187" s="47">
        <v>2</v>
      </c>
      <c r="E187" s="47">
        <v>0</v>
      </c>
      <c r="F187" s="48">
        <v>-0.45328415649803611</v>
      </c>
      <c r="G187" s="48">
        <v>-0.24638529958128078</v>
      </c>
      <c r="H187" s="48">
        <v>0</v>
      </c>
      <c r="I187" s="48">
        <v>0</v>
      </c>
    </row>
    <row r="188" spans="1:9" ht="16.5" x14ac:dyDescent="0.3">
      <c r="A188" s="46" t="s">
        <v>632</v>
      </c>
      <c r="B188" s="46" t="s">
        <v>789</v>
      </c>
      <c r="C188" s="47">
        <v>0</v>
      </c>
      <c r="D188" s="47">
        <v>0</v>
      </c>
      <c r="E188" s="47">
        <v>0</v>
      </c>
      <c r="F188" s="48">
        <v>-0.45328415649803611</v>
      </c>
      <c r="G188" s="48">
        <v>-0.24638529958128078</v>
      </c>
      <c r="H188" s="48">
        <v>0</v>
      </c>
      <c r="I188" s="48">
        <v>0</v>
      </c>
    </row>
    <row r="189" spans="1:9" ht="16.5" x14ac:dyDescent="0.3">
      <c r="A189" s="46" t="s">
        <v>54</v>
      </c>
      <c r="B189" s="46" t="s">
        <v>790</v>
      </c>
      <c r="C189" s="47">
        <v>1</v>
      </c>
      <c r="D189" s="47">
        <v>1</v>
      </c>
      <c r="E189" s="47">
        <v>0</v>
      </c>
      <c r="F189" s="48">
        <v>0.77538280946065496</v>
      </c>
      <c r="G189" s="48">
        <v>-0.24638529958128078</v>
      </c>
      <c r="H189" s="48">
        <v>5.5</v>
      </c>
      <c r="I189" s="48">
        <v>0</v>
      </c>
    </row>
    <row r="190" spans="1:9" ht="16.5" x14ac:dyDescent="0.3">
      <c r="A190" s="46" t="s">
        <v>633</v>
      </c>
      <c r="B190" s="46" t="s">
        <v>791</v>
      </c>
      <c r="C190" s="47">
        <v>0</v>
      </c>
      <c r="D190" s="47">
        <v>0</v>
      </c>
      <c r="E190" s="47">
        <v>0</v>
      </c>
      <c r="F190" s="48">
        <v>-0.45328415649803611</v>
      </c>
      <c r="G190" s="48">
        <v>-0.24638529958128078</v>
      </c>
      <c r="H190" s="48">
        <v>0</v>
      </c>
      <c r="I190" s="48">
        <v>0</v>
      </c>
    </row>
    <row r="191" spans="1:9" ht="16.5" x14ac:dyDescent="0.3">
      <c r="A191" s="46" t="s">
        <v>634</v>
      </c>
      <c r="B191" s="46" t="s">
        <v>792</v>
      </c>
      <c r="C191" s="47">
        <v>0</v>
      </c>
      <c r="D191" s="47">
        <v>0</v>
      </c>
      <c r="E191" s="47">
        <v>0</v>
      </c>
      <c r="F191" s="48">
        <v>-0.45328415649803611</v>
      </c>
      <c r="G191" s="48">
        <v>-0.24638529958128078</v>
      </c>
      <c r="H191" s="48">
        <v>0</v>
      </c>
      <c r="I191" s="48">
        <v>0</v>
      </c>
    </row>
    <row r="192" spans="1:9" ht="16.5" x14ac:dyDescent="0.3">
      <c r="A192" s="46" t="s">
        <v>635</v>
      </c>
      <c r="B192" s="46" t="s">
        <v>793</v>
      </c>
      <c r="C192" s="47">
        <v>0</v>
      </c>
      <c r="D192" s="47">
        <v>0</v>
      </c>
      <c r="E192" s="47">
        <v>0</v>
      </c>
      <c r="F192" s="48">
        <v>-0.45328415649803611</v>
      </c>
      <c r="G192" s="48">
        <v>-0.24638529958128078</v>
      </c>
      <c r="H192" s="48">
        <v>0</v>
      </c>
      <c r="I192" s="48">
        <v>0</v>
      </c>
    </row>
    <row r="193" spans="1:9" ht="16.5" x14ac:dyDescent="0.3">
      <c r="A193" s="46" t="s">
        <v>636</v>
      </c>
      <c r="B193" s="46" t="s">
        <v>794</v>
      </c>
      <c r="C193" s="47">
        <v>0</v>
      </c>
      <c r="D193" s="47">
        <v>0</v>
      </c>
      <c r="E193" s="47">
        <v>0</v>
      </c>
      <c r="F193" s="48">
        <v>-0.45328415649803611</v>
      </c>
      <c r="G193" s="48">
        <v>-0.24638529958128078</v>
      </c>
      <c r="H193" s="48">
        <v>0</v>
      </c>
      <c r="I193" s="48">
        <v>0</v>
      </c>
    </row>
    <row r="194" spans="1:9" ht="16.5" x14ac:dyDescent="0.3">
      <c r="A194" s="46" t="s">
        <v>55</v>
      </c>
      <c r="B194" s="46" t="s">
        <v>93</v>
      </c>
      <c r="C194" s="47">
        <v>2</v>
      </c>
      <c r="D194" s="47">
        <v>1</v>
      </c>
      <c r="E194" s="47">
        <v>2</v>
      </c>
      <c r="F194" s="48">
        <v>1.1445147897097163</v>
      </c>
      <c r="G194" s="48">
        <v>-0.24638529958128078</v>
      </c>
      <c r="H194" s="48">
        <v>7.1523809523809527</v>
      </c>
      <c r="I194" s="48">
        <v>0</v>
      </c>
    </row>
    <row r="195" spans="1:9" ht="16.5" x14ac:dyDescent="0.3">
      <c r="A195" s="46" t="s">
        <v>637</v>
      </c>
      <c r="B195" s="46" t="s">
        <v>795</v>
      </c>
      <c r="C195" s="47">
        <v>0</v>
      </c>
      <c r="D195" s="47">
        <v>0</v>
      </c>
      <c r="E195" s="47">
        <v>0</v>
      </c>
      <c r="F195" s="48">
        <v>-0.45328415649803611</v>
      </c>
      <c r="G195" s="48">
        <v>-0.24638529958128078</v>
      </c>
      <c r="H195" s="48">
        <v>0</v>
      </c>
      <c r="I195" s="48">
        <v>0</v>
      </c>
    </row>
    <row r="196" spans="1:9" ht="16.5" x14ac:dyDescent="0.3">
      <c r="A196" s="46" t="s">
        <v>638</v>
      </c>
      <c r="B196" s="46" t="s">
        <v>796</v>
      </c>
      <c r="C196" s="47">
        <v>0</v>
      </c>
      <c r="D196" s="47">
        <v>0</v>
      </c>
      <c r="E196" s="47">
        <v>0</v>
      </c>
      <c r="F196" s="48">
        <v>-0.45328415649803611</v>
      </c>
      <c r="G196" s="48">
        <v>-0.24638529958128078</v>
      </c>
      <c r="H196" s="48">
        <v>0</v>
      </c>
      <c r="I196" s="48">
        <v>0</v>
      </c>
    </row>
  </sheetData>
  <mergeCells count="1">
    <mergeCell ref="A1:K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7"/>
  <sheetViews>
    <sheetView workbookViewId="0">
      <selection activeCell="A45" sqref="A45:XFD45"/>
    </sheetView>
  </sheetViews>
  <sheetFormatPr defaultColWidth="9.140625" defaultRowHeight="16.5" x14ac:dyDescent="0.3"/>
  <cols>
    <col min="1" max="1" width="6" style="19" bestFit="1" customWidth="1"/>
    <col min="2" max="2" width="33.5703125" style="19" bestFit="1" customWidth="1"/>
    <col min="3" max="3" width="45" style="19" bestFit="1" customWidth="1"/>
    <col min="4" max="4" width="21" style="19" customWidth="1"/>
    <col min="5" max="5" width="19.5703125" style="19" customWidth="1"/>
    <col min="6" max="6" width="19.140625" style="19" bestFit="1" customWidth="1"/>
    <col min="7" max="8" width="9.140625" style="19"/>
    <col min="9" max="9" width="7.28515625" style="19" bestFit="1" customWidth="1"/>
    <col min="10" max="10" width="13" style="19" bestFit="1" customWidth="1"/>
    <col min="11" max="11" width="44.85546875" style="19" bestFit="1" customWidth="1"/>
    <col min="12" max="12" width="9.140625" style="20"/>
    <col min="13" max="13" width="12.42578125" style="20" bestFit="1" customWidth="1"/>
    <col min="14" max="15" width="9.140625" style="19"/>
    <col min="16" max="16" width="13.5703125" style="19" customWidth="1"/>
    <col min="17" max="18" width="9.140625" style="19"/>
    <col min="19" max="19" width="7.28515625" style="19" bestFit="1" customWidth="1"/>
    <col min="20" max="21" width="9.140625" style="19"/>
    <col min="22" max="22" width="13.140625" style="19" bestFit="1" customWidth="1"/>
    <col min="23" max="16384" width="9.140625" style="19"/>
  </cols>
  <sheetData>
    <row r="1" spans="1:23" ht="20.25" x14ac:dyDescent="0.35">
      <c r="A1" s="43" t="s">
        <v>810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4" spans="1:23" x14ac:dyDescent="0.3">
      <c r="A4" s="30" t="s">
        <v>58</v>
      </c>
      <c r="B4" s="30" t="s">
        <v>67</v>
      </c>
      <c r="C4" s="29" t="s">
        <v>945</v>
      </c>
      <c r="D4" s="44" t="s">
        <v>964</v>
      </c>
      <c r="E4" s="44"/>
      <c r="F4" s="28" t="s">
        <v>798</v>
      </c>
      <c r="G4" s="27" t="s">
        <v>943</v>
      </c>
      <c r="H4" s="26" t="s">
        <v>942</v>
      </c>
      <c r="I4" s="25" t="s">
        <v>941</v>
      </c>
      <c r="J4" s="24" t="s">
        <v>944</v>
      </c>
      <c r="K4" s="13"/>
      <c r="L4" s="21"/>
      <c r="M4" s="27" t="s">
        <v>943</v>
      </c>
      <c r="N4" s="33"/>
      <c r="O4" s="21"/>
      <c r="P4" s="26" t="s">
        <v>942</v>
      </c>
      <c r="Q4" s="33"/>
      <c r="R4" s="21"/>
      <c r="S4" s="25" t="s">
        <v>941</v>
      </c>
      <c r="T4" s="33"/>
      <c r="U4" s="21"/>
      <c r="V4" s="24" t="s">
        <v>940</v>
      </c>
    </row>
    <row r="5" spans="1:23" x14ac:dyDescent="0.3">
      <c r="A5" s="13" t="s">
        <v>3</v>
      </c>
      <c r="B5" s="13" t="s">
        <v>82</v>
      </c>
      <c r="C5" s="34" t="s">
        <v>939</v>
      </c>
      <c r="D5" s="13"/>
      <c r="E5" s="13"/>
      <c r="F5" s="13">
        <v>1</v>
      </c>
      <c r="G5" s="13" t="s">
        <v>907</v>
      </c>
      <c r="H5" s="13" t="s">
        <v>877</v>
      </c>
      <c r="I5" s="13" t="s">
        <v>877</v>
      </c>
      <c r="J5" s="13" t="s">
        <v>877</v>
      </c>
      <c r="K5" s="13"/>
      <c r="L5" s="21" t="s">
        <v>883</v>
      </c>
      <c r="M5" s="21">
        <v>2</v>
      </c>
      <c r="N5" s="33"/>
      <c r="O5" s="21" t="s">
        <v>879</v>
      </c>
      <c r="P5" s="21">
        <v>6</v>
      </c>
      <c r="Q5" s="33"/>
      <c r="R5" s="21" t="s">
        <v>895</v>
      </c>
      <c r="S5" s="21">
        <v>7</v>
      </c>
      <c r="T5" s="33"/>
      <c r="U5" s="21" t="s">
        <v>894</v>
      </c>
      <c r="V5" s="21">
        <v>18</v>
      </c>
    </row>
    <row r="6" spans="1:23" x14ac:dyDescent="0.3">
      <c r="A6" s="13" t="s">
        <v>6</v>
      </c>
      <c r="B6" s="13" t="s">
        <v>655</v>
      </c>
      <c r="C6" s="34" t="s">
        <v>938</v>
      </c>
      <c r="D6" s="13"/>
      <c r="E6" s="13"/>
      <c r="F6" s="13">
        <v>1</v>
      </c>
      <c r="G6" s="13" t="s">
        <v>889</v>
      </c>
      <c r="H6" s="13" t="s">
        <v>883</v>
      </c>
      <c r="I6" s="13" t="s">
        <v>876</v>
      </c>
      <c r="J6" s="13" t="s">
        <v>894</v>
      </c>
      <c r="K6" s="13"/>
      <c r="L6" s="21" t="s">
        <v>889</v>
      </c>
      <c r="M6" s="21">
        <v>21</v>
      </c>
      <c r="N6" s="33"/>
      <c r="O6" s="21" t="s">
        <v>883</v>
      </c>
      <c r="P6" s="21">
        <v>5</v>
      </c>
      <c r="Q6" s="33"/>
      <c r="R6" s="21" t="s">
        <v>887</v>
      </c>
      <c r="S6" s="21">
        <v>9</v>
      </c>
      <c r="T6" s="33"/>
      <c r="U6" s="21" t="s">
        <v>875</v>
      </c>
      <c r="V6" s="21">
        <v>19</v>
      </c>
    </row>
    <row r="7" spans="1:23" x14ac:dyDescent="0.3">
      <c r="A7" s="13" t="s">
        <v>65</v>
      </c>
      <c r="B7" s="13" t="s">
        <v>98</v>
      </c>
      <c r="C7" s="34" t="s">
        <v>937</v>
      </c>
      <c r="D7" s="13"/>
      <c r="E7" s="13"/>
      <c r="F7" s="13">
        <v>3</v>
      </c>
      <c r="G7" s="13" t="s">
        <v>880</v>
      </c>
      <c r="H7" s="13" t="s">
        <v>888</v>
      </c>
      <c r="I7" s="13" t="s">
        <v>895</v>
      </c>
      <c r="J7" s="13" t="s">
        <v>875</v>
      </c>
      <c r="K7" s="13"/>
      <c r="L7" s="21" t="s">
        <v>936</v>
      </c>
      <c r="M7" s="21">
        <v>5</v>
      </c>
      <c r="N7" s="33"/>
      <c r="O7" s="21" t="s">
        <v>888</v>
      </c>
      <c r="P7" s="21">
        <v>12</v>
      </c>
      <c r="Q7" s="33"/>
      <c r="R7" s="21" t="s">
        <v>876</v>
      </c>
      <c r="S7" s="21">
        <v>5</v>
      </c>
      <c r="T7" s="33"/>
      <c r="U7" s="21" t="s">
        <v>877</v>
      </c>
      <c r="V7" s="21">
        <v>24</v>
      </c>
    </row>
    <row r="8" spans="1:23" x14ac:dyDescent="0.3">
      <c r="A8" s="13" t="s">
        <v>7</v>
      </c>
      <c r="B8" s="13" t="s">
        <v>71</v>
      </c>
      <c r="C8" s="22" t="s">
        <v>885</v>
      </c>
      <c r="D8" s="13"/>
      <c r="E8" s="13"/>
      <c r="F8" s="13">
        <v>1</v>
      </c>
      <c r="G8" s="13" t="s">
        <v>889</v>
      </c>
      <c r="H8" s="13" t="s">
        <v>888</v>
      </c>
      <c r="I8" s="13" t="s">
        <v>887</v>
      </c>
      <c r="J8" s="13" t="s">
        <v>875</v>
      </c>
      <c r="K8" s="13"/>
      <c r="L8" s="13" t="s">
        <v>965</v>
      </c>
      <c r="M8" s="21">
        <v>1</v>
      </c>
      <c r="N8" s="33"/>
      <c r="O8" s="21" t="s">
        <v>877</v>
      </c>
      <c r="P8" s="21">
        <v>38</v>
      </c>
      <c r="Q8" s="33"/>
      <c r="R8" s="21" t="s">
        <v>877</v>
      </c>
      <c r="S8" s="21">
        <v>40</v>
      </c>
      <c r="T8" s="33"/>
      <c r="U8" s="33"/>
      <c r="V8" s="33"/>
    </row>
    <row r="9" spans="1:23" x14ac:dyDescent="0.3">
      <c r="A9" s="13" t="s">
        <v>62</v>
      </c>
      <c r="B9" s="13" t="s">
        <v>966</v>
      </c>
      <c r="C9" s="34" t="s">
        <v>935</v>
      </c>
      <c r="D9" s="13"/>
      <c r="E9" s="13"/>
      <c r="F9" s="13">
        <v>1</v>
      </c>
      <c r="G9" s="13" t="s">
        <v>894</v>
      </c>
      <c r="H9" s="13" t="s">
        <v>879</v>
      </c>
      <c r="I9" s="13" t="s">
        <v>876</v>
      </c>
      <c r="J9" s="13" t="s">
        <v>894</v>
      </c>
      <c r="K9" s="13"/>
      <c r="L9" s="21" t="s">
        <v>877</v>
      </c>
      <c r="M9" s="13">
        <v>32</v>
      </c>
      <c r="N9" s="13"/>
      <c r="O9" s="13"/>
      <c r="P9" s="13"/>
      <c r="Q9" s="13"/>
      <c r="R9" s="13"/>
      <c r="S9" s="13"/>
      <c r="T9" s="13"/>
      <c r="U9" s="13"/>
      <c r="V9" s="13"/>
    </row>
    <row r="10" spans="1:23" x14ac:dyDescent="0.3">
      <c r="A10" s="13" t="s">
        <v>8</v>
      </c>
      <c r="B10" s="13" t="s">
        <v>103</v>
      </c>
      <c r="C10" s="34" t="s">
        <v>934</v>
      </c>
      <c r="D10" s="13"/>
      <c r="E10" s="13"/>
      <c r="F10" s="13">
        <v>1</v>
      </c>
      <c r="G10" s="13" t="s">
        <v>877</v>
      </c>
      <c r="H10" s="13" t="s">
        <v>877</v>
      </c>
      <c r="I10" s="13" t="s">
        <v>877</v>
      </c>
      <c r="J10" s="13" t="s">
        <v>877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3" x14ac:dyDescent="0.3">
      <c r="A11" s="13" t="s">
        <v>56</v>
      </c>
      <c r="B11" s="13" t="s">
        <v>79</v>
      </c>
      <c r="C11" s="34" t="s">
        <v>967</v>
      </c>
      <c r="D11" s="13"/>
      <c r="E11" s="13"/>
      <c r="F11" s="13">
        <v>1</v>
      </c>
      <c r="G11" s="13" t="s">
        <v>877</v>
      </c>
      <c r="H11" s="13" t="s">
        <v>877</v>
      </c>
      <c r="I11" s="13" t="s">
        <v>877</v>
      </c>
      <c r="J11" s="13" t="s">
        <v>877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3" x14ac:dyDescent="0.3">
      <c r="A12" s="13" t="s">
        <v>9</v>
      </c>
      <c r="B12" s="13" t="s">
        <v>96</v>
      </c>
      <c r="C12" s="22" t="s">
        <v>933</v>
      </c>
      <c r="D12" s="13"/>
      <c r="E12" s="13"/>
      <c r="F12" s="13">
        <v>2</v>
      </c>
      <c r="G12" s="13" t="s">
        <v>889</v>
      </c>
      <c r="H12" s="13" t="s">
        <v>888</v>
      </c>
      <c r="I12" s="13" t="s">
        <v>895</v>
      </c>
      <c r="J12" s="13" t="s">
        <v>875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3" x14ac:dyDescent="0.3">
      <c r="A13" s="13" t="s">
        <v>11</v>
      </c>
      <c r="B13" s="13" t="s">
        <v>78</v>
      </c>
      <c r="C13" s="34" t="s">
        <v>968</v>
      </c>
      <c r="D13" s="13"/>
      <c r="E13" s="13"/>
      <c r="F13" s="13">
        <v>1</v>
      </c>
      <c r="G13" s="13" t="s">
        <v>877</v>
      </c>
      <c r="H13" s="13" t="s">
        <v>877</v>
      </c>
      <c r="I13" s="13" t="s">
        <v>877</v>
      </c>
      <c r="J13" s="13" t="s">
        <v>877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3" x14ac:dyDescent="0.3">
      <c r="A14" s="13" t="s">
        <v>13</v>
      </c>
      <c r="B14" s="13" t="s">
        <v>80</v>
      </c>
      <c r="C14" s="22" t="s">
        <v>903</v>
      </c>
      <c r="D14" s="13"/>
      <c r="E14" s="13"/>
      <c r="F14" s="13">
        <v>1</v>
      </c>
      <c r="G14" s="13" t="s">
        <v>883</v>
      </c>
      <c r="H14" s="13" t="s">
        <v>877</v>
      </c>
      <c r="I14" s="13" t="s">
        <v>887</v>
      </c>
      <c r="J14" s="13" t="s">
        <v>875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3" x14ac:dyDescent="0.3">
      <c r="A15" s="13" t="s">
        <v>59</v>
      </c>
      <c r="B15" s="31" t="s">
        <v>670</v>
      </c>
      <c r="C15" s="36" t="s">
        <v>904</v>
      </c>
      <c r="D15" s="13"/>
      <c r="E15" s="13"/>
      <c r="F15" s="13">
        <v>1</v>
      </c>
      <c r="G15" s="13" t="s">
        <v>880</v>
      </c>
      <c r="H15" s="13" t="s">
        <v>888</v>
      </c>
      <c r="I15" s="13" t="s">
        <v>887</v>
      </c>
      <c r="J15" s="13" t="s">
        <v>894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3" x14ac:dyDescent="0.3">
      <c r="A16" s="13" t="s">
        <v>537</v>
      </c>
      <c r="B16" s="13" t="s">
        <v>671</v>
      </c>
      <c r="C16" s="34" t="s">
        <v>932</v>
      </c>
      <c r="D16" s="13"/>
      <c r="E16" s="13"/>
      <c r="F16" s="13">
        <v>2</v>
      </c>
      <c r="G16" s="13" t="s">
        <v>877</v>
      </c>
      <c r="H16" s="13" t="s">
        <v>879</v>
      </c>
      <c r="I16" s="13" t="s">
        <v>895</v>
      </c>
      <c r="J16" s="13" t="s">
        <v>875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x14ac:dyDescent="0.3">
      <c r="A17" s="13" t="s">
        <v>539</v>
      </c>
      <c r="B17" s="13" t="s">
        <v>673</v>
      </c>
      <c r="C17" s="34" t="s">
        <v>931</v>
      </c>
      <c r="D17" s="13"/>
      <c r="E17" s="13"/>
      <c r="F17" s="13">
        <v>3</v>
      </c>
      <c r="G17" s="13" t="s">
        <v>889</v>
      </c>
      <c r="H17" s="13" t="s">
        <v>883</v>
      </c>
      <c r="I17" s="13" t="s">
        <v>887</v>
      </c>
      <c r="J17" s="13" t="s">
        <v>894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x14ac:dyDescent="0.3">
      <c r="A18" s="13" t="s">
        <v>540</v>
      </c>
      <c r="B18" s="13" t="s">
        <v>674</v>
      </c>
      <c r="C18" s="22" t="s">
        <v>904</v>
      </c>
      <c r="D18" s="34"/>
      <c r="E18" s="13"/>
      <c r="F18" s="13">
        <v>1</v>
      </c>
      <c r="G18" s="13" t="s">
        <v>907</v>
      </c>
      <c r="H18" s="13" t="s">
        <v>883</v>
      </c>
      <c r="I18" s="13" t="s">
        <v>877</v>
      </c>
      <c r="J18" s="13" t="s">
        <v>894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x14ac:dyDescent="0.3">
      <c r="A19" s="13" t="s">
        <v>14</v>
      </c>
      <c r="B19" s="13" t="s">
        <v>105</v>
      </c>
      <c r="C19" s="22" t="s">
        <v>904</v>
      </c>
      <c r="D19" s="13"/>
      <c r="E19" s="13"/>
      <c r="F19" s="13">
        <v>1</v>
      </c>
      <c r="G19" s="13" t="s">
        <v>877</v>
      </c>
      <c r="H19" s="13" t="s">
        <v>877</v>
      </c>
      <c r="I19" s="13" t="s">
        <v>877</v>
      </c>
      <c r="J19" s="13" t="s">
        <v>894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x14ac:dyDescent="0.3">
      <c r="A20" s="13" t="s">
        <v>15</v>
      </c>
      <c r="B20" s="13" t="s">
        <v>70</v>
      </c>
      <c r="C20" s="22" t="s">
        <v>904</v>
      </c>
      <c r="D20" s="13"/>
      <c r="E20" s="13"/>
      <c r="F20" s="13">
        <v>1</v>
      </c>
      <c r="G20" s="13" t="s">
        <v>877</v>
      </c>
      <c r="H20" s="13" t="s">
        <v>879</v>
      </c>
      <c r="I20" s="13" t="s">
        <v>877</v>
      </c>
      <c r="J20" s="13" t="s">
        <v>894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x14ac:dyDescent="0.3">
      <c r="A21" s="13" t="s">
        <v>16</v>
      </c>
      <c r="B21" s="13" t="s">
        <v>100</v>
      </c>
      <c r="C21" s="22" t="s">
        <v>904</v>
      </c>
      <c r="D21" s="13"/>
      <c r="E21" s="13"/>
      <c r="F21" s="13">
        <v>1</v>
      </c>
      <c r="G21" s="13" t="s">
        <v>877</v>
      </c>
      <c r="H21" s="13" t="s">
        <v>877</v>
      </c>
      <c r="I21" s="13" t="s">
        <v>877</v>
      </c>
      <c r="J21" s="13" t="s">
        <v>894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x14ac:dyDescent="0.3">
      <c r="A22" s="13" t="s">
        <v>17</v>
      </c>
      <c r="B22" s="13" t="s">
        <v>68</v>
      </c>
      <c r="C22" s="34" t="s">
        <v>930</v>
      </c>
      <c r="D22" s="13"/>
      <c r="E22" s="13"/>
      <c r="F22" s="13">
        <v>1</v>
      </c>
      <c r="G22" s="13" t="s">
        <v>889</v>
      </c>
      <c r="H22" s="13" t="s">
        <v>877</v>
      </c>
      <c r="I22" s="13" t="s">
        <v>877</v>
      </c>
      <c r="J22" s="13" t="s">
        <v>877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x14ac:dyDescent="0.3">
      <c r="A23" s="13" t="s">
        <v>18</v>
      </c>
      <c r="B23" s="13" t="s">
        <v>681</v>
      </c>
      <c r="C23" s="34" t="s">
        <v>929</v>
      </c>
      <c r="D23" s="13"/>
      <c r="E23" s="13"/>
      <c r="F23" s="13">
        <v>1</v>
      </c>
      <c r="G23" s="13" t="s">
        <v>928</v>
      </c>
      <c r="H23" s="13" t="s">
        <v>877</v>
      </c>
      <c r="I23" s="13" t="s">
        <v>877</v>
      </c>
      <c r="J23" s="13" t="s">
        <v>894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x14ac:dyDescent="0.3">
      <c r="A24" s="13" t="s">
        <v>57</v>
      </c>
      <c r="B24" s="13" t="s">
        <v>683</v>
      </c>
      <c r="C24" s="34" t="s">
        <v>969</v>
      </c>
      <c r="D24" s="34" t="s">
        <v>970</v>
      </c>
      <c r="E24" s="34" t="s">
        <v>971</v>
      </c>
      <c r="F24" s="13">
        <v>2</v>
      </c>
      <c r="G24" s="13" t="s">
        <v>877</v>
      </c>
      <c r="H24" s="13" t="s">
        <v>877</v>
      </c>
      <c r="I24" s="13" t="s">
        <v>877</v>
      </c>
      <c r="J24" s="13" t="s">
        <v>877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x14ac:dyDescent="0.3">
      <c r="A25" s="13" t="s">
        <v>20</v>
      </c>
      <c r="B25" s="13" t="s">
        <v>89</v>
      </c>
      <c r="C25" s="34" t="s">
        <v>927</v>
      </c>
      <c r="D25" s="41" t="s">
        <v>993</v>
      </c>
      <c r="E25" s="13"/>
      <c r="F25" s="13">
        <v>1</v>
      </c>
      <c r="G25" s="13" t="s">
        <v>965</v>
      </c>
      <c r="H25" s="13" t="s">
        <v>888</v>
      </c>
      <c r="I25" s="13" t="s">
        <v>887</v>
      </c>
      <c r="J25" s="13" t="s">
        <v>875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x14ac:dyDescent="0.3">
      <c r="A26" s="13" t="s">
        <v>553</v>
      </c>
      <c r="B26" s="13" t="s">
        <v>690</v>
      </c>
      <c r="C26" s="34" t="s">
        <v>972</v>
      </c>
      <c r="D26" s="13"/>
      <c r="E26" s="13"/>
      <c r="F26" s="13">
        <v>1</v>
      </c>
      <c r="G26" s="13" t="s">
        <v>877</v>
      </c>
      <c r="H26" s="13" t="s">
        <v>877</v>
      </c>
      <c r="I26" s="13" t="s">
        <v>877</v>
      </c>
      <c r="J26" s="13" t="s">
        <v>877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x14ac:dyDescent="0.3">
      <c r="A27" s="13" t="s">
        <v>555</v>
      </c>
      <c r="B27" s="13" t="s">
        <v>692</v>
      </c>
      <c r="C27" s="34" t="s">
        <v>926</v>
      </c>
      <c r="D27" s="13"/>
      <c r="E27" s="13"/>
      <c r="F27" s="13">
        <v>1</v>
      </c>
      <c r="G27" s="13" t="s">
        <v>889</v>
      </c>
      <c r="H27" s="13" t="s">
        <v>888</v>
      </c>
      <c r="I27" s="13" t="s">
        <v>877</v>
      </c>
      <c r="J27" s="13" t="s">
        <v>877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x14ac:dyDescent="0.3">
      <c r="A28" s="13" t="s">
        <v>22</v>
      </c>
      <c r="B28" s="13" t="s">
        <v>694</v>
      </c>
      <c r="C28" s="34" t="s">
        <v>925</v>
      </c>
      <c r="D28" s="13"/>
      <c r="E28" s="13"/>
      <c r="F28" s="13">
        <v>1</v>
      </c>
      <c r="G28" s="13" t="s">
        <v>877</v>
      </c>
      <c r="H28" s="13" t="s">
        <v>877</v>
      </c>
      <c r="I28" s="13" t="s">
        <v>877</v>
      </c>
      <c r="J28" s="13" t="s">
        <v>875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x14ac:dyDescent="0.3">
      <c r="A29" s="13" t="s">
        <v>24</v>
      </c>
      <c r="B29" s="13" t="s">
        <v>695</v>
      </c>
      <c r="C29" s="34" t="s">
        <v>924</v>
      </c>
      <c r="D29" s="23" t="s">
        <v>923</v>
      </c>
      <c r="E29" s="13"/>
      <c r="F29" s="13">
        <v>2</v>
      </c>
      <c r="G29" s="13" t="s">
        <v>889</v>
      </c>
      <c r="H29" s="13" t="s">
        <v>877</v>
      </c>
      <c r="I29" s="13" t="s">
        <v>877</v>
      </c>
      <c r="J29" s="13" t="s">
        <v>894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x14ac:dyDescent="0.3">
      <c r="A30" s="13" t="s">
        <v>25</v>
      </c>
      <c r="B30" s="13" t="s">
        <v>108</v>
      </c>
      <c r="C30" s="34" t="s">
        <v>973</v>
      </c>
      <c r="D30" s="22" t="s">
        <v>922</v>
      </c>
      <c r="E30" s="13"/>
      <c r="F30" s="13">
        <v>1</v>
      </c>
      <c r="G30" s="13" t="s">
        <v>877</v>
      </c>
      <c r="H30" s="13" t="s">
        <v>877</v>
      </c>
      <c r="I30" s="13" t="s">
        <v>877</v>
      </c>
      <c r="J30" s="13" t="s">
        <v>877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x14ac:dyDescent="0.3">
      <c r="A31" s="13" t="s">
        <v>26</v>
      </c>
      <c r="B31" s="13" t="s">
        <v>974</v>
      </c>
      <c r="C31" s="34" t="s">
        <v>921</v>
      </c>
      <c r="D31" s="13"/>
      <c r="E31" s="13"/>
      <c r="F31" s="13">
        <v>1</v>
      </c>
      <c r="G31" s="13" t="s">
        <v>877</v>
      </c>
      <c r="H31" s="13" t="s">
        <v>877</v>
      </c>
      <c r="I31" s="13" t="s">
        <v>877</v>
      </c>
      <c r="J31" s="13" t="s">
        <v>894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x14ac:dyDescent="0.3">
      <c r="A32" s="13" t="s">
        <v>557</v>
      </c>
      <c r="B32" s="13" t="s">
        <v>698</v>
      </c>
      <c r="C32" s="34" t="s">
        <v>920</v>
      </c>
      <c r="D32" s="13"/>
      <c r="E32" s="13"/>
      <c r="F32" s="13">
        <v>1</v>
      </c>
      <c r="G32" s="13" t="s">
        <v>883</v>
      </c>
      <c r="H32" s="13" t="s">
        <v>877</v>
      </c>
      <c r="I32" s="13" t="s">
        <v>887</v>
      </c>
      <c r="J32" s="13" t="s">
        <v>875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x14ac:dyDescent="0.3">
      <c r="A33" s="13" t="s">
        <v>27</v>
      </c>
      <c r="B33" s="13" t="s">
        <v>86</v>
      </c>
      <c r="C33" s="34" t="s">
        <v>904</v>
      </c>
      <c r="D33" s="13"/>
      <c r="E33" s="13"/>
      <c r="F33" s="13">
        <v>1</v>
      </c>
      <c r="G33" s="13" t="s">
        <v>880</v>
      </c>
      <c r="H33" s="13" t="s">
        <v>888</v>
      </c>
      <c r="I33" s="13" t="s">
        <v>887</v>
      </c>
      <c r="J33" s="13" t="s">
        <v>894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 x14ac:dyDescent="0.3">
      <c r="A34" s="13" t="s">
        <v>28</v>
      </c>
      <c r="B34" s="13" t="s">
        <v>700</v>
      </c>
      <c r="C34" s="34" t="s">
        <v>919</v>
      </c>
      <c r="D34" s="34" t="s">
        <v>918</v>
      </c>
      <c r="E34" s="13"/>
      <c r="F34" s="13">
        <v>2</v>
      </c>
      <c r="G34" s="13" t="s">
        <v>880</v>
      </c>
      <c r="H34" s="13" t="s">
        <v>879</v>
      </c>
      <c r="I34" s="13" t="s">
        <v>895</v>
      </c>
      <c r="J34" s="13" t="s">
        <v>875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x14ac:dyDescent="0.3">
      <c r="A35" s="13" t="s">
        <v>29</v>
      </c>
      <c r="B35" s="13" t="s">
        <v>74</v>
      </c>
      <c r="C35" s="22" t="s">
        <v>917</v>
      </c>
      <c r="D35" s="35" t="s">
        <v>916</v>
      </c>
      <c r="E35" s="13"/>
      <c r="F35" s="13">
        <v>2</v>
      </c>
      <c r="G35" s="13" t="s">
        <v>889</v>
      </c>
      <c r="H35" s="13" t="s">
        <v>877</v>
      </c>
      <c r="I35" s="13" t="s">
        <v>877</v>
      </c>
      <c r="J35" s="13" t="s">
        <v>894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x14ac:dyDescent="0.3">
      <c r="A36" s="13" t="s">
        <v>560</v>
      </c>
      <c r="B36" s="13" t="s">
        <v>702</v>
      </c>
      <c r="C36" s="34" t="s">
        <v>915</v>
      </c>
      <c r="D36" s="13"/>
      <c r="E36" s="13"/>
      <c r="F36" s="13">
        <v>1</v>
      </c>
      <c r="G36" s="13" t="s">
        <v>877</v>
      </c>
      <c r="H36" s="13" t="s">
        <v>877</v>
      </c>
      <c r="I36" s="13" t="s">
        <v>877</v>
      </c>
      <c r="J36" s="13" t="s">
        <v>877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x14ac:dyDescent="0.3">
      <c r="A37" s="13" t="s">
        <v>30</v>
      </c>
      <c r="B37" s="13" t="s">
        <v>104</v>
      </c>
      <c r="C37" s="22" t="s">
        <v>914</v>
      </c>
      <c r="D37" s="22" t="s">
        <v>913</v>
      </c>
      <c r="E37" s="13"/>
      <c r="F37" s="13">
        <v>2</v>
      </c>
      <c r="G37" s="13" t="s">
        <v>912</v>
      </c>
      <c r="H37" s="13" t="s">
        <v>883</v>
      </c>
      <c r="I37" s="13" t="s">
        <v>877</v>
      </c>
      <c r="J37" s="13" t="s">
        <v>875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 x14ac:dyDescent="0.3">
      <c r="A38" s="13" t="s">
        <v>63</v>
      </c>
      <c r="B38" s="13" t="s">
        <v>94</v>
      </c>
      <c r="C38" s="22" t="s">
        <v>911</v>
      </c>
      <c r="D38" s="34"/>
      <c r="E38" s="13"/>
      <c r="F38" s="13">
        <v>1</v>
      </c>
      <c r="G38" s="13" t="s">
        <v>877</v>
      </c>
      <c r="H38" s="13" t="s">
        <v>877</v>
      </c>
      <c r="I38" s="13" t="s">
        <v>877</v>
      </c>
      <c r="J38" s="13" t="s">
        <v>877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x14ac:dyDescent="0.3">
      <c r="A39" s="13" t="s">
        <v>567</v>
      </c>
      <c r="B39" s="13" t="s">
        <v>710</v>
      </c>
      <c r="C39" s="34" t="s">
        <v>910</v>
      </c>
      <c r="D39" s="13"/>
      <c r="E39" s="13"/>
      <c r="F39" s="13">
        <v>2</v>
      </c>
      <c r="G39" s="13" t="s">
        <v>889</v>
      </c>
      <c r="H39" s="13" t="s">
        <v>888</v>
      </c>
      <c r="I39" s="13" t="s">
        <v>876</v>
      </c>
      <c r="J39" s="13" t="s">
        <v>894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x14ac:dyDescent="0.3">
      <c r="A40" s="13" t="s">
        <v>61</v>
      </c>
      <c r="B40" s="13" t="s">
        <v>85</v>
      </c>
      <c r="C40" s="22" t="s">
        <v>904</v>
      </c>
      <c r="D40" s="34"/>
      <c r="E40" s="13"/>
      <c r="F40" s="13">
        <v>1</v>
      </c>
      <c r="G40" s="13" t="s">
        <v>877</v>
      </c>
      <c r="H40" s="13" t="s">
        <v>877</v>
      </c>
      <c r="I40" s="13" t="s">
        <v>877</v>
      </c>
      <c r="J40" s="13" t="s">
        <v>894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x14ac:dyDescent="0.3">
      <c r="A41" s="13" t="s">
        <v>577</v>
      </c>
      <c r="B41" s="13" t="s">
        <v>720</v>
      </c>
      <c r="C41" s="22" t="s">
        <v>909</v>
      </c>
      <c r="D41" s="13"/>
      <c r="E41" s="13"/>
      <c r="F41" s="13">
        <v>1</v>
      </c>
      <c r="G41" s="13" t="s">
        <v>877</v>
      </c>
      <c r="H41" s="13" t="s">
        <v>877</v>
      </c>
      <c r="I41" s="13" t="s">
        <v>877</v>
      </c>
      <c r="J41" s="13" t="s">
        <v>877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x14ac:dyDescent="0.3">
      <c r="A42" s="13" t="s">
        <v>581</v>
      </c>
      <c r="B42" s="13" t="s">
        <v>724</v>
      </c>
      <c r="C42" s="34" t="s">
        <v>908</v>
      </c>
      <c r="D42" s="34"/>
      <c r="E42" s="13"/>
      <c r="F42" s="13">
        <v>1</v>
      </c>
      <c r="G42" s="13" t="s">
        <v>907</v>
      </c>
      <c r="H42" s="13" t="s">
        <v>877</v>
      </c>
      <c r="I42" s="13" t="s">
        <v>877</v>
      </c>
      <c r="J42" s="13" t="s">
        <v>875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x14ac:dyDescent="0.3">
      <c r="A43" s="13" t="s">
        <v>66</v>
      </c>
      <c r="B43" s="13" t="s">
        <v>102</v>
      </c>
      <c r="C43" s="34" t="s">
        <v>906</v>
      </c>
      <c r="D43" s="13"/>
      <c r="E43" s="13"/>
      <c r="F43" s="13">
        <v>1</v>
      </c>
      <c r="G43" s="13" t="s">
        <v>877</v>
      </c>
      <c r="H43" s="13" t="s">
        <v>877</v>
      </c>
      <c r="I43" s="13" t="s">
        <v>877</v>
      </c>
      <c r="J43" s="13" t="s">
        <v>877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x14ac:dyDescent="0.3">
      <c r="A44" s="13" t="s">
        <v>32</v>
      </c>
      <c r="B44" s="13" t="s">
        <v>76</v>
      </c>
      <c r="C44" s="34" t="s">
        <v>905</v>
      </c>
      <c r="D44" s="13"/>
      <c r="E44" s="13"/>
      <c r="F44" s="13">
        <v>1</v>
      </c>
      <c r="G44" s="13" t="s">
        <v>877</v>
      </c>
      <c r="H44" s="13" t="s">
        <v>877</v>
      </c>
      <c r="I44" s="13" t="s">
        <v>877</v>
      </c>
      <c r="J44" s="13" t="s">
        <v>875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x14ac:dyDescent="0.3">
      <c r="A45" s="13" t="s">
        <v>33</v>
      </c>
      <c r="B45" s="13" t="s">
        <v>737</v>
      </c>
      <c r="C45" s="34" t="s">
        <v>975</v>
      </c>
      <c r="D45" s="13"/>
      <c r="E45" s="13"/>
      <c r="F45" s="13">
        <v>2</v>
      </c>
      <c r="G45" s="13" t="s">
        <v>877</v>
      </c>
      <c r="H45" s="13" t="s">
        <v>877</v>
      </c>
      <c r="I45" s="13" t="s">
        <v>877</v>
      </c>
      <c r="J45" s="13" t="s">
        <v>877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x14ac:dyDescent="0.3">
      <c r="A46" s="13" t="s">
        <v>34</v>
      </c>
      <c r="B46" s="13" t="s">
        <v>976</v>
      </c>
      <c r="C46" s="22" t="s">
        <v>904</v>
      </c>
      <c r="D46" s="13"/>
      <c r="E46" s="13"/>
      <c r="F46" s="13">
        <v>1</v>
      </c>
      <c r="G46" s="13" t="s">
        <v>889</v>
      </c>
      <c r="H46" s="13" t="s">
        <v>879</v>
      </c>
      <c r="I46" s="13" t="s">
        <v>895</v>
      </c>
      <c r="J46" s="13" t="s">
        <v>894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x14ac:dyDescent="0.3">
      <c r="A47" s="13" t="s">
        <v>35</v>
      </c>
      <c r="B47" s="13" t="s">
        <v>92</v>
      </c>
      <c r="C47" s="22" t="s">
        <v>903</v>
      </c>
      <c r="D47" s="34" t="s">
        <v>902</v>
      </c>
      <c r="E47" s="13"/>
      <c r="F47" s="13">
        <v>1</v>
      </c>
      <c r="G47" s="13" t="s">
        <v>901</v>
      </c>
      <c r="H47" s="13" t="s">
        <v>888</v>
      </c>
      <c r="I47" s="13" t="s">
        <v>877</v>
      </c>
      <c r="J47" s="13" t="s">
        <v>894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x14ac:dyDescent="0.3">
      <c r="A48" s="13" t="s">
        <v>36</v>
      </c>
      <c r="B48" s="13" t="s">
        <v>88</v>
      </c>
      <c r="C48" s="22" t="s">
        <v>900</v>
      </c>
      <c r="D48" s="36" t="s">
        <v>992</v>
      </c>
      <c r="E48" s="13"/>
      <c r="F48" s="13">
        <v>1</v>
      </c>
      <c r="G48" s="13" t="s">
        <v>877</v>
      </c>
      <c r="H48" s="13" t="s">
        <v>877</v>
      </c>
      <c r="I48" s="13" t="s">
        <v>877</v>
      </c>
      <c r="J48" s="13" t="s">
        <v>875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x14ac:dyDescent="0.3">
      <c r="A49" s="13" t="s">
        <v>600</v>
      </c>
      <c r="B49" s="13" t="s">
        <v>745</v>
      </c>
      <c r="C49" s="34" t="s">
        <v>977</v>
      </c>
      <c r="D49" s="13"/>
      <c r="E49" s="13"/>
      <c r="F49" s="13">
        <v>1</v>
      </c>
      <c r="G49" s="13" t="s">
        <v>877</v>
      </c>
      <c r="H49" s="13" t="s">
        <v>877</v>
      </c>
      <c r="I49" s="13" t="s">
        <v>877</v>
      </c>
      <c r="J49" s="13" t="s">
        <v>877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x14ac:dyDescent="0.3">
      <c r="A50" s="13" t="s">
        <v>37</v>
      </c>
      <c r="B50" s="13" t="s">
        <v>106</v>
      </c>
      <c r="C50" s="34" t="s">
        <v>899</v>
      </c>
      <c r="D50" s="13"/>
      <c r="E50" s="13"/>
      <c r="F50" s="13">
        <v>1</v>
      </c>
      <c r="G50" s="13" t="s">
        <v>877</v>
      </c>
      <c r="H50" s="13" t="s">
        <v>877</v>
      </c>
      <c r="I50" s="13" t="s">
        <v>877</v>
      </c>
      <c r="J50" s="13" t="s">
        <v>877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x14ac:dyDescent="0.3">
      <c r="A51" s="13" t="s">
        <v>38</v>
      </c>
      <c r="B51" s="13" t="s">
        <v>83</v>
      </c>
      <c r="C51" s="34" t="s">
        <v>898</v>
      </c>
      <c r="D51" s="13"/>
      <c r="E51" s="13"/>
      <c r="F51" s="13">
        <v>1</v>
      </c>
      <c r="G51" s="13" t="s">
        <v>877</v>
      </c>
      <c r="H51" s="13" t="s">
        <v>877</v>
      </c>
      <c r="I51" s="13" t="s">
        <v>877</v>
      </c>
      <c r="J51" s="13" t="s">
        <v>877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2" x14ac:dyDescent="0.3">
      <c r="A52" s="13" t="s">
        <v>42</v>
      </c>
      <c r="B52" s="13" t="s">
        <v>107</v>
      </c>
      <c r="C52" s="22" t="s">
        <v>897</v>
      </c>
      <c r="D52" s="22" t="s">
        <v>896</v>
      </c>
      <c r="E52" s="13"/>
      <c r="F52" s="13">
        <v>1</v>
      </c>
      <c r="G52" s="13" t="s">
        <v>880</v>
      </c>
      <c r="H52" s="13" t="s">
        <v>888</v>
      </c>
      <c r="I52" s="13" t="s">
        <v>895</v>
      </c>
      <c r="J52" s="13" t="s">
        <v>894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x14ac:dyDescent="0.3">
      <c r="A53" s="13" t="s">
        <v>44</v>
      </c>
      <c r="B53" s="13" t="s">
        <v>73</v>
      </c>
      <c r="C53" s="34" t="s">
        <v>893</v>
      </c>
      <c r="D53" s="13"/>
      <c r="E53" s="13"/>
      <c r="F53" s="13">
        <v>2</v>
      </c>
      <c r="G53" s="13" t="s">
        <v>889</v>
      </c>
      <c r="H53" s="13" t="s">
        <v>883</v>
      </c>
      <c r="I53" s="13" t="s">
        <v>887</v>
      </c>
      <c r="J53" s="13" t="s">
        <v>875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x14ac:dyDescent="0.3">
      <c r="A54" s="13" t="s">
        <v>621</v>
      </c>
      <c r="B54" s="13" t="s">
        <v>949</v>
      </c>
      <c r="C54" s="36" t="s">
        <v>892</v>
      </c>
      <c r="D54" s="13"/>
      <c r="E54" s="13"/>
      <c r="F54" s="13">
        <v>1</v>
      </c>
      <c r="G54" s="13" t="s">
        <v>877</v>
      </c>
      <c r="H54" s="13" t="s">
        <v>877</v>
      </c>
      <c r="I54" s="13" t="s">
        <v>877</v>
      </c>
      <c r="J54" s="13" t="s">
        <v>875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x14ac:dyDescent="0.3">
      <c r="A55" s="13" t="s">
        <v>47</v>
      </c>
      <c r="B55" s="13" t="s">
        <v>84</v>
      </c>
      <c r="C55" s="22" t="s">
        <v>891</v>
      </c>
      <c r="D55" s="34" t="s">
        <v>978</v>
      </c>
      <c r="E55" s="22" t="s">
        <v>890</v>
      </c>
      <c r="F55" s="13">
        <v>2</v>
      </c>
      <c r="G55" s="13" t="s">
        <v>889</v>
      </c>
      <c r="H55" s="13" t="s">
        <v>888</v>
      </c>
      <c r="I55" s="13" t="s">
        <v>887</v>
      </c>
      <c r="J55" s="13" t="s">
        <v>875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x14ac:dyDescent="0.3">
      <c r="A56" s="13" t="s">
        <v>48</v>
      </c>
      <c r="B56" s="13" t="s">
        <v>777</v>
      </c>
      <c r="C56" s="34" t="s">
        <v>886</v>
      </c>
      <c r="D56" s="13"/>
      <c r="E56" s="13"/>
      <c r="F56" s="13">
        <v>1</v>
      </c>
      <c r="G56" s="13" t="s">
        <v>877</v>
      </c>
      <c r="H56" s="13" t="s">
        <v>877</v>
      </c>
      <c r="I56" s="13" t="s">
        <v>877</v>
      </c>
      <c r="J56" s="13" t="s">
        <v>877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x14ac:dyDescent="0.3">
      <c r="A57" s="13" t="s">
        <v>49</v>
      </c>
      <c r="B57" s="13" t="s">
        <v>779</v>
      </c>
      <c r="C57" s="34" t="s">
        <v>979</v>
      </c>
      <c r="D57" s="34" t="s">
        <v>979</v>
      </c>
      <c r="E57" s="13"/>
      <c r="F57" s="13">
        <v>2</v>
      </c>
      <c r="G57" s="13" t="s">
        <v>877</v>
      </c>
      <c r="H57" s="13" t="s">
        <v>877</v>
      </c>
      <c r="I57" s="13" t="s">
        <v>877</v>
      </c>
      <c r="J57" s="13" t="s">
        <v>877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x14ac:dyDescent="0.3">
      <c r="A58" s="13" t="s">
        <v>626</v>
      </c>
      <c r="B58" s="13" t="s">
        <v>780</v>
      </c>
      <c r="C58" s="34" t="s">
        <v>885</v>
      </c>
      <c r="D58" s="34"/>
      <c r="E58" s="13"/>
      <c r="F58" s="13">
        <v>1</v>
      </c>
      <c r="G58" s="13" t="s">
        <v>877</v>
      </c>
      <c r="H58" s="13" t="s">
        <v>877</v>
      </c>
      <c r="I58" s="13" t="s">
        <v>877</v>
      </c>
      <c r="J58" s="13" t="s">
        <v>877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 x14ac:dyDescent="0.3">
      <c r="A59" s="13" t="s">
        <v>50</v>
      </c>
      <c r="B59" s="13" t="s">
        <v>804</v>
      </c>
      <c r="C59" s="34" t="s">
        <v>980</v>
      </c>
      <c r="D59" s="13"/>
      <c r="E59" s="13"/>
      <c r="F59" s="13">
        <v>1</v>
      </c>
      <c r="G59" s="13" t="s">
        <v>877</v>
      </c>
      <c r="H59" s="13" t="s">
        <v>877</v>
      </c>
      <c r="I59" s="13" t="s">
        <v>877</v>
      </c>
      <c r="J59" s="13" t="s">
        <v>877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x14ac:dyDescent="0.3">
      <c r="A60" s="13" t="s">
        <v>51</v>
      </c>
      <c r="B60" s="13" t="s">
        <v>783</v>
      </c>
      <c r="C60" s="34" t="s">
        <v>884</v>
      </c>
      <c r="D60" s="13"/>
      <c r="E60" s="13"/>
      <c r="F60" s="13">
        <v>2</v>
      </c>
      <c r="G60" s="13" t="s">
        <v>880</v>
      </c>
      <c r="H60" s="13" t="s">
        <v>981</v>
      </c>
      <c r="I60" s="13" t="s">
        <v>895</v>
      </c>
      <c r="J60" s="13" t="s">
        <v>875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 x14ac:dyDescent="0.3">
      <c r="A61" s="13" t="s">
        <v>52</v>
      </c>
      <c r="B61" s="13" t="s">
        <v>75</v>
      </c>
      <c r="C61" s="22" t="s">
        <v>882</v>
      </c>
      <c r="D61" s="13"/>
      <c r="E61" s="13"/>
      <c r="F61" s="13">
        <v>1</v>
      </c>
      <c r="G61" s="13" t="s">
        <v>877</v>
      </c>
      <c r="H61" s="13" t="s">
        <v>877</v>
      </c>
      <c r="I61" s="13" t="s">
        <v>877</v>
      </c>
      <c r="J61" s="13" t="s">
        <v>877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1:22" x14ac:dyDescent="0.3">
      <c r="A62" s="13" t="s">
        <v>630</v>
      </c>
      <c r="B62" s="13" t="s">
        <v>786</v>
      </c>
      <c r="C62" s="34" t="s">
        <v>881</v>
      </c>
      <c r="D62" s="13"/>
      <c r="E62" s="13"/>
      <c r="F62" s="13">
        <v>2</v>
      </c>
      <c r="G62" s="13" t="s">
        <v>880</v>
      </c>
      <c r="H62" s="13" t="s">
        <v>879</v>
      </c>
      <c r="I62" s="13" t="s">
        <v>876</v>
      </c>
      <c r="J62" s="13" t="s">
        <v>875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:22" x14ac:dyDescent="0.3">
      <c r="A63" s="13" t="s">
        <v>53</v>
      </c>
      <c r="B63" s="13" t="s">
        <v>982</v>
      </c>
      <c r="C63" s="34" t="s">
        <v>983</v>
      </c>
      <c r="D63" s="13"/>
      <c r="E63" s="13"/>
      <c r="F63" s="13">
        <v>2</v>
      </c>
      <c r="G63" s="13" t="s">
        <v>877</v>
      </c>
      <c r="H63" s="13" t="s">
        <v>877</v>
      </c>
      <c r="I63" s="13" t="s">
        <v>877</v>
      </c>
      <c r="J63" s="13" t="s">
        <v>877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22" x14ac:dyDescent="0.3">
      <c r="A64" s="13" t="s">
        <v>54</v>
      </c>
      <c r="B64" s="13" t="s">
        <v>984</v>
      </c>
      <c r="C64" s="34" t="s">
        <v>985</v>
      </c>
      <c r="D64" s="13"/>
      <c r="E64" s="13"/>
      <c r="F64" s="13">
        <v>1</v>
      </c>
      <c r="G64" s="13" t="s">
        <v>877</v>
      </c>
      <c r="H64" s="13" t="s">
        <v>877</v>
      </c>
      <c r="I64" s="13" t="s">
        <v>877</v>
      </c>
      <c r="J64" s="13" t="s">
        <v>877</v>
      </c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1:22" x14ac:dyDescent="0.3">
      <c r="A65" s="13" t="s">
        <v>55</v>
      </c>
      <c r="B65" s="13" t="s">
        <v>93</v>
      </c>
      <c r="C65" s="34" t="s">
        <v>878</v>
      </c>
      <c r="D65" s="13"/>
      <c r="E65" s="13"/>
      <c r="F65" s="13">
        <v>1</v>
      </c>
      <c r="G65" s="13" t="s">
        <v>877</v>
      </c>
      <c r="H65" s="13" t="s">
        <v>877</v>
      </c>
      <c r="I65" s="13" t="s">
        <v>876</v>
      </c>
      <c r="J65" s="13" t="s">
        <v>875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1:22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x14ac:dyDescent="0.3">
      <c r="A67"/>
      <c r="B67"/>
      <c r="C67" s="19" t="s">
        <v>874</v>
      </c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</sheetData>
  <mergeCells count="2">
    <mergeCell ref="A1:W1"/>
    <mergeCell ref="D4:E4"/>
  </mergeCells>
  <hyperlinks>
    <hyperlink ref="C32" r:id="rId1" display="https://www.cb.is/publications/publications/publication/2018/10/15/Special-publication-no.-12-Rafkrona-Interim-report/" xr:uid="{00000000-0004-0000-0200-000000000000}"/>
    <hyperlink ref="C7" r:id="rId2" display="https://www.centralbankbahamas.com/download/022598600.pdf" xr:uid="{00000000-0004-0000-0200-000001000000}"/>
    <hyperlink ref="C22" r:id="rId3" display="https://www.bankofengland.co.uk/-/media/boe/files/paper/2020/central-bank-digital-currency-opportunities-challenges-and-design.pdf?la=en&amp;hash=DFAD18646A77C00772AF1C5B18E63E71F68E4593" xr:uid="{00000000-0004-0000-0200-000002000000}"/>
    <hyperlink ref="C6" r:id="rId4" display="https://www.bcb.gov.br/htms/public/inovtec/Currency-in-the-Digital-Era.pdf" xr:uid="{00000000-0004-0000-0200-000003000000}"/>
    <hyperlink ref="C53" r:id="rId5" display="https://www.riksbank.se/en-gb/payments--cash/e-krona" xr:uid="{00000000-0004-0000-0200-000004000000}"/>
    <hyperlink ref="C16" r:id="rId6" display="https://www.bce.fin.ec/index.php/boletines-de-prensa-archivo/item/769-produbanco-grupo-prom%C3%A9rica-suscribe-acuerdo-para-sumar-1197-puntos-de-servicio-financiero-al-sistema-de-dinero-electr%C3%B3nico" xr:uid="{00000000-0004-0000-0200-000005000000}"/>
    <hyperlink ref="C17" r:id="rId7" xr:uid="{00000000-0004-0000-0200-000006000000}"/>
    <hyperlink ref="C60" r:id="rId8" display="https://bank.gov.ua/admin_uploads/article/Analytical Report on E-hryvnia.pdf?v=4" xr:uid="{00000000-0004-0000-0200-000007000000}"/>
    <hyperlink ref="C65" r:id="rId9" xr:uid="{00000000-0004-0000-0200-000008000000}"/>
    <hyperlink ref="C62" r:id="rId10" display="https://www.bcu.gub.uy/Comunicaciones/Paginas/Billete_Digital_Piloto.aspx" xr:uid="{00000000-0004-0000-0200-000009000000}"/>
    <hyperlink ref="C29" r:id="rId11" xr:uid="{00000000-0004-0000-0200-00000A000000}"/>
    <hyperlink ref="C10" r:id="rId12" display="https://www.efd.admin.ch/efd/en/home/dokumentation/nsb-news_list.msg-id-77527.html" xr:uid="{00000000-0004-0000-0200-00000B000000}"/>
    <hyperlink ref="C54" r:id="rId13" xr:uid="{00000000-0004-0000-0200-00000C000000}"/>
    <hyperlink ref="C44" r:id="rId14" xr:uid="{00000000-0004-0000-0200-00000D000000}"/>
    <hyperlink ref="C28" r:id="rId15" xr:uid="{00000000-0004-0000-0200-00000E000000}"/>
    <hyperlink ref="C5" r:id="rId16" xr:uid="{00000000-0004-0000-0200-00000F000000}"/>
    <hyperlink ref="C34" r:id="rId17" xr:uid="{00000000-0004-0000-0200-000010000000}"/>
    <hyperlink ref="C42" r:id="rId18" xr:uid="{00000000-0004-0000-0200-000011000000}"/>
    <hyperlink ref="C30" r:id="rId19" xr:uid="{00000000-0004-0000-0200-000012000000}"/>
    <hyperlink ref="C9" r:id="rId20" xr:uid="{00000000-0004-0000-0200-000013000000}"/>
    <hyperlink ref="C50" r:id="rId21" xr:uid="{00000000-0004-0000-0200-000014000000}"/>
    <hyperlink ref="C24" r:id="rId22" xr:uid="{00000000-0004-0000-0200-000015000000}"/>
    <hyperlink ref="C58" r:id="rId23" xr:uid="{00000000-0004-0000-0200-000016000000}"/>
    <hyperlink ref="C57" r:id="rId24" xr:uid="{00000000-0004-0000-0200-000017000000}"/>
    <hyperlink ref="C56" r:id="rId25" xr:uid="{00000000-0004-0000-0200-000018000000}"/>
    <hyperlink ref="C13" r:id="rId26" xr:uid="{00000000-0004-0000-0200-000019000000}"/>
    <hyperlink ref="C36" r:id="rId27" xr:uid="{00000000-0004-0000-0200-00001A000000}"/>
    <hyperlink ref="C27" r:id="rId28" xr:uid="{00000000-0004-0000-0200-00001B000000}"/>
    <hyperlink ref="C43" r:id="rId29" xr:uid="{00000000-0004-0000-0200-00001C000000}"/>
    <hyperlink ref="C23" r:id="rId30" xr:uid="{00000000-0004-0000-0200-00001D000000}"/>
    <hyperlink ref="C31" r:id="rId31" xr:uid="{00000000-0004-0000-0200-00001E000000}"/>
    <hyperlink ref="C51" r:id="rId32" xr:uid="{00000000-0004-0000-0200-00001F000000}"/>
    <hyperlink ref="C25" r:id="rId33" xr:uid="{00000000-0004-0000-0200-000020000000}"/>
    <hyperlink ref="D34" r:id="rId34" display="https://boj.org.jm/boj-announces-cbdc-provider/" xr:uid="{00000000-0004-0000-0200-000021000000}"/>
    <hyperlink ref="C63" r:id="rId35" xr:uid="{00000000-0004-0000-0200-000022000000}"/>
    <hyperlink ref="D55" r:id="rId36" display="https://www.bot.or.th/Thai/PressandSpeeches/Press/News2564/n6064e.pdf" xr:uid="{00000000-0004-0000-0200-000023000000}"/>
    <hyperlink ref="C45" r:id="rId37" xr:uid="{00000000-0004-0000-0200-000024000000}"/>
    <hyperlink ref="C26" r:id="rId38" location="search=cbdc" xr:uid="{00000000-0004-0000-0200-000025000000}"/>
    <hyperlink ref="C33" r:id="rId39" xr:uid="{00000000-0004-0000-0200-000026000000}"/>
    <hyperlink ref="C11" r:id="rId40" xr:uid="{00000000-0004-0000-0200-000027000000}"/>
    <hyperlink ref="E24" r:id="rId41" xr:uid="{00000000-0004-0000-0200-000028000000}"/>
    <hyperlink ref="C49" r:id="rId42" xr:uid="{00000000-0004-0000-0200-000029000000}"/>
    <hyperlink ref="D57" r:id="rId43" xr:uid="{00000000-0004-0000-0200-00002A000000}"/>
    <hyperlink ref="C59" r:id="rId44" xr:uid="{00000000-0004-0000-0200-00002B000000}"/>
    <hyperlink ref="C64" r:id="rId45" xr:uid="{00000000-0004-0000-0200-00002C000000}"/>
    <hyperlink ref="C8" r:id="rId46" xr:uid="{00000000-0004-0000-0200-00002D000000}"/>
    <hyperlink ref="C12" r:id="rId47" xr:uid="{00000000-0004-0000-0200-00002E000000}"/>
    <hyperlink ref="C14" r:id="rId48" xr:uid="{00000000-0004-0000-0200-00002F000000}"/>
    <hyperlink ref="C21" r:id="rId49" xr:uid="{00000000-0004-0000-0200-000030000000}"/>
    <hyperlink ref="C19" r:id="rId50" xr:uid="{00000000-0004-0000-0200-000031000000}"/>
    <hyperlink ref="C18" r:id="rId51" xr:uid="{00000000-0004-0000-0200-000032000000}"/>
    <hyperlink ref="C20" r:id="rId52" xr:uid="{00000000-0004-0000-0200-000033000000}"/>
    <hyperlink ref="C35" r:id="rId53" xr:uid="{00000000-0004-0000-0200-000034000000}"/>
    <hyperlink ref="D35" r:id="rId54" display="https://www.boj.or.jp/en/announcements/release_2021/rel210405b.pdf" xr:uid="{00000000-0004-0000-0200-000035000000}"/>
    <hyperlink ref="C37" r:id="rId55" xr:uid="{00000000-0004-0000-0200-000036000000}"/>
    <hyperlink ref="D37" r:id="rId56" xr:uid="{00000000-0004-0000-0200-000037000000}"/>
    <hyperlink ref="C38" r:id="rId57" xr:uid="{00000000-0004-0000-0200-000038000000}"/>
    <hyperlink ref="C40" r:id="rId58" xr:uid="{00000000-0004-0000-0200-000039000000}"/>
    <hyperlink ref="C39" r:id="rId59" xr:uid="{00000000-0004-0000-0200-00003A000000}"/>
    <hyperlink ref="C41" r:id="rId60" xr:uid="{00000000-0004-0000-0200-00003B000000}"/>
    <hyperlink ref="C46" r:id="rId61" xr:uid="{00000000-0004-0000-0200-00003C000000}"/>
    <hyperlink ref="C47" r:id="rId62" xr:uid="{00000000-0004-0000-0200-00003D000000}"/>
    <hyperlink ref="D47" r:id="rId63" display="https://www.norges-bank.no/en/news-events/news-publications/News-items/2021/2021-04-22-dsp/" xr:uid="{00000000-0004-0000-0200-00003E000000}"/>
    <hyperlink ref="C48" r:id="rId64" xr:uid="{00000000-0004-0000-0200-00003F000000}"/>
    <hyperlink ref="C52" r:id="rId65" xr:uid="{00000000-0004-0000-0200-000040000000}"/>
    <hyperlink ref="D52" r:id="rId66" xr:uid="{00000000-0004-0000-0200-000041000000}"/>
    <hyperlink ref="C55" r:id="rId67" xr:uid="{00000000-0004-0000-0200-000042000000}"/>
    <hyperlink ref="E55" r:id="rId68" xr:uid="{00000000-0004-0000-0200-000043000000}"/>
    <hyperlink ref="C61" r:id="rId69" xr:uid="{00000000-0004-0000-0200-000044000000}"/>
    <hyperlink ref="D24" r:id="rId70" xr:uid="{00000000-0004-0000-0200-000045000000}"/>
    <hyperlink ref="D29" r:id="rId71" xr:uid="{00000000-0004-0000-0200-000046000000}"/>
    <hyperlink ref="D30" r:id="rId72" xr:uid="{00000000-0004-0000-0200-000047000000}"/>
    <hyperlink ref="C15" r:id="rId73" xr:uid="{00000000-0004-0000-0200-000048000000}"/>
    <hyperlink ref="D48" r:id="rId74" xr:uid="{00000000-0004-0000-0200-000049000000}"/>
    <hyperlink ref="D25" r:id="rId75" xr:uid="{00000000-0004-0000-0200-00004A000000}"/>
  </hyperlinks>
  <pageMargins left="0.7" right="0.7" top="0.75" bottom="0.75" header="0.3" footer="0.3"/>
  <pageSetup orientation="portrait" r:id="rId7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9"/>
  <sheetViews>
    <sheetView workbookViewId="0">
      <selection sqref="A1:U1"/>
    </sheetView>
  </sheetViews>
  <sheetFormatPr defaultColWidth="9.140625" defaultRowHeight="12.75" x14ac:dyDescent="0.2"/>
  <cols>
    <col min="1" max="1" width="9.140625" style="20"/>
    <col min="2" max="2" width="49.85546875" style="20" bestFit="1" customWidth="1"/>
    <col min="3" max="3" width="48.85546875" style="20" bestFit="1" customWidth="1"/>
    <col min="4" max="4" width="25.5703125" style="20" bestFit="1" customWidth="1"/>
    <col min="5" max="16384" width="9.140625" style="20"/>
  </cols>
  <sheetData>
    <row r="1" spans="1:21" ht="20.25" x14ac:dyDescent="0.35">
      <c r="A1" s="43" t="s">
        <v>810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4" spans="1:21" ht="16.5" x14ac:dyDescent="0.3">
      <c r="A4" s="30" t="s">
        <v>58</v>
      </c>
      <c r="B4" s="30" t="s">
        <v>67</v>
      </c>
      <c r="C4" s="29" t="s">
        <v>945</v>
      </c>
      <c r="D4" s="29" t="s">
        <v>964</v>
      </c>
      <c r="E4" s="28" t="s">
        <v>799</v>
      </c>
    </row>
    <row r="5" spans="1:21" ht="16.5" x14ac:dyDescent="0.3">
      <c r="A5" s="13" t="s">
        <v>0</v>
      </c>
      <c r="B5" s="31" t="s">
        <v>640</v>
      </c>
      <c r="C5" s="34" t="s">
        <v>951</v>
      </c>
      <c r="D5" s="34" t="s">
        <v>986</v>
      </c>
      <c r="E5" s="13">
        <v>2</v>
      </c>
    </row>
    <row r="6" spans="1:21" ht="16.5" x14ac:dyDescent="0.3">
      <c r="A6" s="13" t="s">
        <v>3</v>
      </c>
      <c r="B6" s="13" t="s">
        <v>82</v>
      </c>
      <c r="C6" s="34" t="s">
        <v>960</v>
      </c>
      <c r="D6" s="34" t="s">
        <v>987</v>
      </c>
      <c r="E6" s="13">
        <v>2</v>
      </c>
    </row>
    <row r="7" spans="1:21" ht="16.5" x14ac:dyDescent="0.3">
      <c r="A7" s="13" t="s">
        <v>7</v>
      </c>
      <c r="B7" s="13" t="s">
        <v>71</v>
      </c>
      <c r="C7" s="34" t="s">
        <v>959</v>
      </c>
      <c r="D7" s="13"/>
      <c r="E7" s="13">
        <v>2</v>
      </c>
    </row>
    <row r="8" spans="1:21" ht="16.5" x14ac:dyDescent="0.3">
      <c r="A8" s="13" t="s">
        <v>8</v>
      </c>
      <c r="B8" s="13" t="s">
        <v>103</v>
      </c>
      <c r="C8" s="34" t="s">
        <v>958</v>
      </c>
      <c r="D8" s="13"/>
      <c r="E8" s="13">
        <v>2</v>
      </c>
    </row>
    <row r="9" spans="1:21" ht="16.5" x14ac:dyDescent="0.3">
      <c r="A9" s="13" t="s">
        <v>9</v>
      </c>
      <c r="B9" s="13" t="s">
        <v>96</v>
      </c>
      <c r="C9" s="34" t="s">
        <v>933</v>
      </c>
      <c r="D9" s="34" t="s">
        <v>986</v>
      </c>
      <c r="E9" s="13">
        <v>2</v>
      </c>
    </row>
    <row r="10" spans="1:21" ht="16.5" x14ac:dyDescent="0.3">
      <c r="A10" s="13" t="s">
        <v>59</v>
      </c>
      <c r="B10" s="13" t="s">
        <v>988</v>
      </c>
      <c r="C10" s="34" t="s">
        <v>953</v>
      </c>
      <c r="D10" s="13"/>
      <c r="E10" s="13">
        <v>2</v>
      </c>
    </row>
    <row r="11" spans="1:21" ht="16.5" x14ac:dyDescent="0.3">
      <c r="A11" s="13" t="s">
        <v>16</v>
      </c>
      <c r="B11" s="13" t="s">
        <v>100</v>
      </c>
      <c r="C11" s="34" t="s">
        <v>957</v>
      </c>
      <c r="D11" s="13"/>
      <c r="E11" s="13">
        <v>2</v>
      </c>
    </row>
    <row r="12" spans="1:21" ht="16.5" x14ac:dyDescent="0.3">
      <c r="A12" s="13" t="s">
        <v>17</v>
      </c>
      <c r="B12" s="31" t="s">
        <v>680</v>
      </c>
      <c r="C12" s="34" t="s">
        <v>956</v>
      </c>
      <c r="D12" s="13"/>
      <c r="E12" s="13">
        <v>1</v>
      </c>
    </row>
    <row r="13" spans="1:21" ht="16.5" x14ac:dyDescent="0.3">
      <c r="A13" s="13" t="s">
        <v>20</v>
      </c>
      <c r="B13" s="39" t="s">
        <v>89</v>
      </c>
      <c r="C13" s="34" t="s">
        <v>947</v>
      </c>
      <c r="D13" s="34" t="s">
        <v>986</v>
      </c>
      <c r="E13" s="13">
        <v>2</v>
      </c>
    </row>
    <row r="14" spans="1:21" ht="16.5" x14ac:dyDescent="0.3">
      <c r="A14" s="13" t="s">
        <v>555</v>
      </c>
      <c r="B14" s="13" t="s">
        <v>692</v>
      </c>
      <c r="C14" s="34" t="s">
        <v>926</v>
      </c>
      <c r="D14" s="13"/>
      <c r="E14" s="13">
        <v>1</v>
      </c>
    </row>
    <row r="15" spans="1:21" ht="16.5" x14ac:dyDescent="0.3">
      <c r="A15" s="13" t="s">
        <v>22</v>
      </c>
      <c r="B15" s="13" t="s">
        <v>694</v>
      </c>
      <c r="C15" s="34" t="s">
        <v>955</v>
      </c>
      <c r="D15" s="13"/>
      <c r="E15" s="13">
        <v>1</v>
      </c>
    </row>
    <row r="16" spans="1:21" ht="16.5" x14ac:dyDescent="0.3">
      <c r="A16" s="13" t="s">
        <v>25</v>
      </c>
      <c r="B16" s="13" t="s">
        <v>108</v>
      </c>
      <c r="C16" s="34" t="s">
        <v>954</v>
      </c>
      <c r="D16" s="13"/>
      <c r="E16" s="13">
        <v>1</v>
      </c>
    </row>
    <row r="17" spans="1:5" ht="16.5" x14ac:dyDescent="0.3">
      <c r="A17" s="13" t="s">
        <v>29</v>
      </c>
      <c r="B17" s="13" t="s">
        <v>74</v>
      </c>
      <c r="C17" s="34" t="s">
        <v>953</v>
      </c>
      <c r="D17" s="13"/>
      <c r="E17" s="13">
        <v>2</v>
      </c>
    </row>
    <row r="18" spans="1:5" ht="16.5" x14ac:dyDescent="0.3">
      <c r="A18" s="13" t="s">
        <v>66</v>
      </c>
      <c r="B18" s="13" t="s">
        <v>102</v>
      </c>
      <c r="C18" s="34" t="s">
        <v>952</v>
      </c>
      <c r="D18" s="13"/>
      <c r="E18" s="13">
        <v>1</v>
      </c>
    </row>
    <row r="19" spans="1:5" ht="16.5" x14ac:dyDescent="0.3">
      <c r="A19" s="13" t="s">
        <v>32</v>
      </c>
      <c r="B19" s="13" t="s">
        <v>76</v>
      </c>
      <c r="C19" s="34" t="s">
        <v>987</v>
      </c>
      <c r="D19" s="13"/>
      <c r="E19" s="13">
        <v>2</v>
      </c>
    </row>
    <row r="20" spans="1:5" ht="16.5" x14ac:dyDescent="0.3">
      <c r="A20" s="40" t="s">
        <v>36</v>
      </c>
      <c r="B20" s="40" t="s">
        <v>88</v>
      </c>
      <c r="C20" s="36" t="s">
        <v>991</v>
      </c>
      <c r="D20" s="13"/>
      <c r="E20" s="13">
        <v>1</v>
      </c>
    </row>
    <row r="21" spans="1:5" ht="16.5" x14ac:dyDescent="0.3">
      <c r="A21" s="13" t="s">
        <v>600</v>
      </c>
      <c r="B21" s="13" t="s">
        <v>745</v>
      </c>
      <c r="C21" s="34" t="s">
        <v>989</v>
      </c>
      <c r="D21" s="13"/>
      <c r="E21" s="13">
        <v>1</v>
      </c>
    </row>
    <row r="22" spans="1:5" ht="16.5" x14ac:dyDescent="0.3">
      <c r="A22" s="13" t="s">
        <v>43</v>
      </c>
      <c r="B22" s="13" t="s">
        <v>760</v>
      </c>
      <c r="C22" s="34" t="s">
        <v>951</v>
      </c>
      <c r="D22" s="13"/>
      <c r="E22" s="13">
        <v>2</v>
      </c>
    </row>
    <row r="23" spans="1:5" ht="16.5" x14ac:dyDescent="0.3">
      <c r="A23" s="13" t="s">
        <v>45</v>
      </c>
      <c r="B23" s="13" t="s">
        <v>72</v>
      </c>
      <c r="C23" s="34" t="s">
        <v>950</v>
      </c>
      <c r="D23" s="34" t="s">
        <v>987</v>
      </c>
      <c r="E23" s="13">
        <v>2</v>
      </c>
    </row>
    <row r="24" spans="1:5" ht="16.5" x14ac:dyDescent="0.3">
      <c r="A24" s="13" t="s">
        <v>621</v>
      </c>
      <c r="B24" s="13" t="s">
        <v>949</v>
      </c>
      <c r="C24" s="37" t="s">
        <v>948</v>
      </c>
      <c r="D24" s="13"/>
      <c r="E24" s="13">
        <v>1</v>
      </c>
    </row>
    <row r="25" spans="1:5" ht="16.5" x14ac:dyDescent="0.3">
      <c r="A25" s="13" t="s">
        <v>47</v>
      </c>
      <c r="B25" s="13" t="s">
        <v>84</v>
      </c>
      <c r="C25" s="34" t="s">
        <v>947</v>
      </c>
      <c r="D25" s="34" t="s">
        <v>986</v>
      </c>
      <c r="E25" s="13">
        <v>2</v>
      </c>
    </row>
    <row r="26" spans="1:5" ht="16.5" x14ac:dyDescent="0.3">
      <c r="A26" s="13" t="s">
        <v>50</v>
      </c>
      <c r="B26" s="13" t="s">
        <v>804</v>
      </c>
      <c r="C26" s="34" t="s">
        <v>990</v>
      </c>
      <c r="D26" s="13"/>
      <c r="E26" s="13">
        <v>1</v>
      </c>
    </row>
    <row r="27" spans="1:5" ht="16.5" x14ac:dyDescent="0.3">
      <c r="A27" s="13" t="s">
        <v>55</v>
      </c>
      <c r="B27" s="13" t="s">
        <v>93</v>
      </c>
      <c r="C27" s="34" t="s">
        <v>946</v>
      </c>
      <c r="D27" s="34" t="s">
        <v>987</v>
      </c>
      <c r="E27" s="13">
        <v>2</v>
      </c>
    </row>
    <row r="28" spans="1:5" x14ac:dyDescent="0.2">
      <c r="A28"/>
      <c r="B28"/>
      <c r="C28"/>
      <c r="D28"/>
      <c r="E28"/>
    </row>
    <row r="29" spans="1:5" ht="16.5" x14ac:dyDescent="0.3">
      <c r="A29"/>
      <c r="B29"/>
      <c r="C29" s="19" t="s">
        <v>874</v>
      </c>
      <c r="D29"/>
      <c r="E29"/>
    </row>
  </sheetData>
  <mergeCells count="1">
    <mergeCell ref="A1:U1"/>
  </mergeCells>
  <hyperlinks>
    <hyperlink ref="C5" r:id="rId1" xr:uid="{00000000-0004-0000-0300-000000000000}"/>
    <hyperlink ref="C6" r:id="rId2" xr:uid="{00000000-0004-0000-0300-000001000000}"/>
    <hyperlink ref="C7" r:id="rId3" xr:uid="{00000000-0004-0000-0300-000002000000}"/>
    <hyperlink ref="C8" r:id="rId4" xr:uid="{00000000-0004-0000-0300-000003000000}"/>
    <hyperlink ref="C9" r:id="rId5" xr:uid="{00000000-0004-0000-0300-000004000000}"/>
    <hyperlink ref="C10" r:id="rId6" xr:uid="{00000000-0004-0000-0300-000005000000}"/>
    <hyperlink ref="C11" r:id="rId7" display="Digital-euro* (wholesale)" xr:uid="{00000000-0004-0000-0300-000006000000}"/>
    <hyperlink ref="C12" r:id="rId8" display="Cross-border interbank payments ans settlements" xr:uid="{00000000-0004-0000-0300-000007000000}"/>
    <hyperlink ref="C17" r:id="rId9" xr:uid="{00000000-0004-0000-0300-000008000000}"/>
    <hyperlink ref="C13" r:id="rId10" xr:uid="{00000000-0004-0000-0300-000009000000}"/>
    <hyperlink ref="C15" r:id="rId11" xr:uid="{00000000-0004-0000-0300-00000A000000}"/>
    <hyperlink ref="C16" r:id="rId12" display="Digital-rupee* (wholesale)" xr:uid="{00000000-0004-0000-0300-00000B000000}"/>
    <hyperlink ref="C14" r:id="rId13" xr:uid="{00000000-0004-0000-0300-00000C000000}"/>
    <hyperlink ref="C18" r:id="rId14" xr:uid="{00000000-0004-0000-0300-00000D000000}"/>
    <hyperlink ref="C23" r:id="rId15" xr:uid="{00000000-0004-0000-0300-00000E000000}"/>
    <hyperlink ref="C25" r:id="rId16" xr:uid="{00000000-0004-0000-0300-00000F000000}"/>
    <hyperlink ref="C24" r:id="rId17" xr:uid="{00000000-0004-0000-0300-000010000000}"/>
    <hyperlink ref="C22" r:id="rId18" xr:uid="{00000000-0004-0000-0300-000011000000}"/>
    <hyperlink ref="C27" r:id="rId19" xr:uid="{00000000-0004-0000-0300-000012000000}"/>
    <hyperlink ref="D6" r:id="rId20" xr:uid="{00000000-0004-0000-0300-000013000000}"/>
    <hyperlink ref="C19" r:id="rId21" xr:uid="{00000000-0004-0000-0300-000014000000}"/>
    <hyperlink ref="D23" r:id="rId22" xr:uid="{00000000-0004-0000-0300-000015000000}"/>
    <hyperlink ref="D27" r:id="rId23" xr:uid="{00000000-0004-0000-0300-000016000000}"/>
    <hyperlink ref="C21" r:id="rId24" xr:uid="{00000000-0004-0000-0300-000017000000}"/>
    <hyperlink ref="C26" r:id="rId25" display="Digital new Taiwan dollar*" xr:uid="{00000000-0004-0000-0300-000018000000}"/>
    <hyperlink ref="D5" r:id="rId26" xr:uid="{00000000-0004-0000-0300-000019000000}"/>
    <hyperlink ref="D9" r:id="rId27" xr:uid="{00000000-0004-0000-0300-00001A000000}"/>
    <hyperlink ref="D13" r:id="rId28" xr:uid="{00000000-0004-0000-0300-00001B000000}"/>
    <hyperlink ref="D25" r:id="rId29" xr:uid="{00000000-0004-0000-0300-00001C000000}"/>
    <hyperlink ref="C20" r:id="rId30" xr:uid="{00000000-0004-0000-0300-00001D000000}"/>
  </hyperlinks>
  <pageMargins left="0.75" right="0.75" top="1" bottom="1" header="0.5" footer="0.5"/>
  <pageSetup orientation="portrait"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5"/>
  <sheetViews>
    <sheetView topLeftCell="A40" workbookViewId="0">
      <selection activeCell="A62" sqref="A62"/>
    </sheetView>
  </sheetViews>
  <sheetFormatPr defaultRowHeight="12.75" x14ac:dyDescent="0.2"/>
  <cols>
    <col min="1" max="1" width="6.42578125" customWidth="1"/>
    <col min="2" max="2" width="22.85546875" customWidth="1"/>
    <col min="3" max="3" width="38.7109375" customWidth="1"/>
    <col min="4" max="4" width="16.5703125" customWidth="1"/>
    <col min="5" max="5" width="22.28515625" customWidth="1"/>
    <col min="6" max="6" width="15.5703125" customWidth="1"/>
    <col min="7" max="226" width="15.42578125" customWidth="1"/>
  </cols>
  <sheetData>
    <row r="1" spans="1:15" ht="20.25" x14ac:dyDescent="0.35">
      <c r="A1" s="42" t="s">
        <v>810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4" spans="1:15" ht="16.5" x14ac:dyDescent="0.3">
      <c r="A4" s="30" t="s">
        <v>58</v>
      </c>
      <c r="B4" s="30" t="s">
        <v>67</v>
      </c>
      <c r="C4" s="29" t="s">
        <v>963</v>
      </c>
      <c r="D4" s="29" t="s">
        <v>961</v>
      </c>
      <c r="E4" s="29" t="s">
        <v>962</v>
      </c>
      <c r="F4" s="29" t="s">
        <v>511</v>
      </c>
      <c r="G4" s="32" t="s">
        <v>512</v>
      </c>
    </row>
    <row r="5" spans="1:15" x14ac:dyDescent="0.2">
      <c r="A5" s="2" t="s">
        <v>17</v>
      </c>
      <c r="B5" s="2" t="s">
        <v>68</v>
      </c>
      <c r="C5" s="2" t="s">
        <v>109</v>
      </c>
      <c r="D5" s="2" t="s">
        <v>309</v>
      </c>
      <c r="E5" s="38" t="str">
        <f t="shared" ref="E5:E68" si="0">HYPERLINK(D5)</f>
        <v>https://www.bis.org/review/r160303e.pdf</v>
      </c>
      <c r="F5" s="3">
        <v>42430</v>
      </c>
      <c r="G5">
        <v>0</v>
      </c>
    </row>
    <row r="6" spans="1:15" x14ac:dyDescent="0.2">
      <c r="A6" s="2" t="s">
        <v>59</v>
      </c>
      <c r="B6" s="2" t="s">
        <v>69</v>
      </c>
      <c r="C6" s="2" t="s">
        <v>110</v>
      </c>
      <c r="D6" s="2" t="s">
        <v>310</v>
      </c>
      <c r="E6" s="38" t="str">
        <f t="shared" si="0"/>
        <v>https://www.bis.org/review/r160426b.htm</v>
      </c>
      <c r="F6" s="3">
        <v>42461</v>
      </c>
      <c r="G6">
        <v>0</v>
      </c>
    </row>
    <row r="7" spans="1:15" x14ac:dyDescent="0.2">
      <c r="A7" s="2" t="s">
        <v>15</v>
      </c>
      <c r="B7" s="2" t="s">
        <v>70</v>
      </c>
      <c r="C7" s="2" t="s">
        <v>111</v>
      </c>
      <c r="D7" s="2" t="s">
        <v>311</v>
      </c>
      <c r="E7" s="38" t="str">
        <f t="shared" si="0"/>
        <v>https://www.bis.org/review/r160616e.htm</v>
      </c>
      <c r="F7" s="3">
        <v>42522</v>
      </c>
      <c r="G7">
        <v>-1</v>
      </c>
    </row>
    <row r="8" spans="1:15" x14ac:dyDescent="0.2">
      <c r="A8" s="2" t="s">
        <v>17</v>
      </c>
      <c r="B8" s="2" t="s">
        <v>68</v>
      </c>
      <c r="C8" s="2" t="s">
        <v>112</v>
      </c>
      <c r="D8" s="2" t="s">
        <v>312</v>
      </c>
      <c r="E8" s="38" t="str">
        <f t="shared" si="0"/>
        <v>https://www.bis.org/review/r160621e.htm</v>
      </c>
      <c r="F8" s="3">
        <v>42522</v>
      </c>
      <c r="G8">
        <v>-1</v>
      </c>
    </row>
    <row r="9" spans="1:15" x14ac:dyDescent="0.2">
      <c r="A9" s="2" t="s">
        <v>7</v>
      </c>
      <c r="B9" s="2" t="s">
        <v>71</v>
      </c>
      <c r="C9" s="2" t="s">
        <v>113</v>
      </c>
      <c r="D9" s="2" t="s">
        <v>313</v>
      </c>
      <c r="E9" s="38" t="str">
        <f t="shared" si="0"/>
        <v>https://www.bis.org/review/r160622a.htm</v>
      </c>
      <c r="F9" s="3">
        <v>42522</v>
      </c>
      <c r="G9">
        <v>0</v>
      </c>
    </row>
    <row r="10" spans="1:15" x14ac:dyDescent="0.2">
      <c r="A10" s="2" t="s">
        <v>17</v>
      </c>
      <c r="B10" s="2" t="s">
        <v>68</v>
      </c>
      <c r="C10" s="2" t="s">
        <v>114</v>
      </c>
      <c r="D10" s="2" t="s">
        <v>314</v>
      </c>
      <c r="E10" s="38" t="str">
        <f t="shared" si="0"/>
        <v>https://www.bis.org/review/r160921d.pdf</v>
      </c>
      <c r="F10" s="3">
        <v>42614</v>
      </c>
      <c r="G10">
        <v>0</v>
      </c>
    </row>
    <row r="11" spans="1:15" x14ac:dyDescent="0.2">
      <c r="A11" s="2" t="s">
        <v>45</v>
      </c>
      <c r="B11" s="2" t="s">
        <v>72</v>
      </c>
      <c r="C11" s="2" t="s">
        <v>115</v>
      </c>
      <c r="D11" s="2" t="s">
        <v>315</v>
      </c>
      <c r="E11" s="38" t="str">
        <f t="shared" si="0"/>
        <v>https://www.bis.org/review/r161118a.htm</v>
      </c>
      <c r="F11" s="3">
        <v>42675</v>
      </c>
      <c r="G11">
        <v>1</v>
      </c>
    </row>
    <row r="12" spans="1:15" x14ac:dyDescent="0.2">
      <c r="A12" s="2" t="s">
        <v>44</v>
      </c>
      <c r="B12" s="2" t="s">
        <v>73</v>
      </c>
      <c r="C12" s="2" t="s">
        <v>116</v>
      </c>
      <c r="D12" s="2" t="s">
        <v>316</v>
      </c>
      <c r="E12" s="38" t="str">
        <f t="shared" si="0"/>
        <v>https://www.bis.org/review/r161128a.htm</v>
      </c>
      <c r="F12" s="3">
        <v>42675</v>
      </c>
      <c r="G12">
        <v>1</v>
      </c>
    </row>
    <row r="13" spans="1:15" x14ac:dyDescent="0.2">
      <c r="A13" s="2" t="s">
        <v>29</v>
      </c>
      <c r="B13" s="2" t="s">
        <v>74</v>
      </c>
      <c r="C13" s="2" t="s">
        <v>117</v>
      </c>
      <c r="D13" s="2" t="s">
        <v>317</v>
      </c>
      <c r="E13" s="38" t="str">
        <f t="shared" si="0"/>
        <v>https://www.bis.org/review/r161214a.htm</v>
      </c>
      <c r="F13" s="3">
        <v>42705</v>
      </c>
      <c r="G13">
        <v>-1</v>
      </c>
    </row>
    <row r="14" spans="1:15" x14ac:dyDescent="0.2">
      <c r="A14" s="2" t="s">
        <v>59</v>
      </c>
      <c r="B14" s="2" t="s">
        <v>69</v>
      </c>
      <c r="C14" s="2" t="s">
        <v>118</v>
      </c>
      <c r="D14" s="2" t="s">
        <v>318</v>
      </c>
      <c r="E14" s="38" t="str">
        <f t="shared" si="0"/>
        <v>https://www.bis.org/review/r170117b.htm</v>
      </c>
      <c r="F14" s="3">
        <v>42736</v>
      </c>
      <c r="G14">
        <v>0</v>
      </c>
    </row>
    <row r="15" spans="1:15" x14ac:dyDescent="0.2">
      <c r="A15" s="2" t="s">
        <v>52</v>
      </c>
      <c r="B15" s="2" t="s">
        <v>75</v>
      </c>
      <c r="C15" s="2" t="s">
        <v>119</v>
      </c>
      <c r="D15" s="2" t="s">
        <v>319</v>
      </c>
      <c r="E15" s="38" t="str">
        <f t="shared" si="0"/>
        <v>https://www.bis.org/review/r170309b.htm</v>
      </c>
      <c r="F15" s="3">
        <v>42795</v>
      </c>
      <c r="G15">
        <v>-1</v>
      </c>
    </row>
    <row r="16" spans="1:15" x14ac:dyDescent="0.2">
      <c r="A16" s="2" t="s">
        <v>29</v>
      </c>
      <c r="B16" s="2" t="s">
        <v>74</v>
      </c>
      <c r="C16" s="2" t="s">
        <v>120</v>
      </c>
      <c r="D16" s="2" t="s">
        <v>320</v>
      </c>
      <c r="E16" s="38" t="str">
        <f t="shared" si="0"/>
        <v>https://www.bis.org/review/r170425h.htm</v>
      </c>
      <c r="F16" s="3">
        <v>42826</v>
      </c>
      <c r="G16">
        <v>0</v>
      </c>
    </row>
    <row r="17" spans="1:7" x14ac:dyDescent="0.2">
      <c r="A17" s="2" t="s">
        <v>32</v>
      </c>
      <c r="B17" s="2" t="s">
        <v>76</v>
      </c>
      <c r="C17" s="2" t="s">
        <v>121</v>
      </c>
      <c r="D17" s="2" t="s">
        <v>321</v>
      </c>
      <c r="E17" s="38" t="str">
        <f t="shared" si="0"/>
        <v>https://www.bis.org/review/r170609c.htm</v>
      </c>
      <c r="F17" s="3">
        <v>42887</v>
      </c>
      <c r="G17">
        <v>0</v>
      </c>
    </row>
    <row r="18" spans="1:7" x14ac:dyDescent="0.2">
      <c r="A18" s="2" t="s">
        <v>12</v>
      </c>
      <c r="B18" s="2" t="s">
        <v>77</v>
      </c>
      <c r="C18" s="2" t="s">
        <v>122</v>
      </c>
      <c r="D18" s="2" t="s">
        <v>322</v>
      </c>
      <c r="E18" s="38" t="str">
        <f t="shared" si="0"/>
        <v>https://www.bis.org/review/r170621b.htm</v>
      </c>
      <c r="F18" s="3">
        <v>42887</v>
      </c>
      <c r="G18">
        <v>0</v>
      </c>
    </row>
    <row r="19" spans="1:7" x14ac:dyDescent="0.2">
      <c r="A19" s="2" t="s">
        <v>11</v>
      </c>
      <c r="B19" s="2" t="s">
        <v>78</v>
      </c>
      <c r="C19" s="2" t="s">
        <v>123</v>
      </c>
      <c r="D19" s="2" t="s">
        <v>323</v>
      </c>
      <c r="E19" s="38" t="str">
        <f t="shared" si="0"/>
        <v>https://www.bis.org/review/r170720b.htm</v>
      </c>
      <c r="F19" s="3">
        <v>42917</v>
      </c>
      <c r="G19">
        <v>0</v>
      </c>
    </row>
    <row r="20" spans="1:7" x14ac:dyDescent="0.2">
      <c r="A20" s="2" t="s">
        <v>56</v>
      </c>
      <c r="B20" s="2" t="s">
        <v>79</v>
      </c>
      <c r="C20" s="2" t="s">
        <v>124</v>
      </c>
      <c r="D20" s="2" t="s">
        <v>324</v>
      </c>
      <c r="E20" s="38" t="str">
        <f t="shared" si="0"/>
        <v>https://www.bis.org/review/r170731e.htm</v>
      </c>
      <c r="F20" s="3">
        <v>42917</v>
      </c>
      <c r="G20">
        <v>-1</v>
      </c>
    </row>
    <row r="21" spans="1:7" x14ac:dyDescent="0.2">
      <c r="A21" s="2" t="s">
        <v>59</v>
      </c>
      <c r="B21" s="2" t="s">
        <v>69</v>
      </c>
      <c r="C21" s="2" t="s">
        <v>125</v>
      </c>
      <c r="D21" s="2" t="s">
        <v>325</v>
      </c>
      <c r="E21" s="38" t="str">
        <f t="shared" si="0"/>
        <v>https://www.bis.org/review/r170904d.htm</v>
      </c>
      <c r="F21" s="3">
        <v>42979</v>
      </c>
      <c r="G21">
        <v>-1</v>
      </c>
    </row>
    <row r="22" spans="1:7" x14ac:dyDescent="0.2">
      <c r="A22" s="2" t="s">
        <v>12</v>
      </c>
      <c r="B22" s="2" t="s">
        <v>77</v>
      </c>
      <c r="C22" s="2" t="s">
        <v>126</v>
      </c>
      <c r="D22" s="2" t="s">
        <v>326</v>
      </c>
      <c r="E22" s="38" t="str">
        <f t="shared" si="0"/>
        <v>https://www.bis.org/review/r170921d.htm</v>
      </c>
      <c r="F22" s="3">
        <v>42979</v>
      </c>
      <c r="G22">
        <v>-1</v>
      </c>
    </row>
    <row r="23" spans="1:7" x14ac:dyDescent="0.2">
      <c r="A23" s="2" t="s">
        <v>17</v>
      </c>
      <c r="B23" s="2" t="s">
        <v>68</v>
      </c>
      <c r="C23" s="2" t="s">
        <v>127</v>
      </c>
      <c r="D23" s="2" t="s">
        <v>327</v>
      </c>
      <c r="E23" s="38" t="str">
        <f t="shared" si="0"/>
        <v>https://www.bis.org/review/r171009f.htm</v>
      </c>
      <c r="F23" s="3">
        <v>43009</v>
      </c>
      <c r="G23">
        <v>0</v>
      </c>
    </row>
    <row r="24" spans="1:7" x14ac:dyDescent="0.2">
      <c r="A24" s="2" t="s">
        <v>45</v>
      </c>
      <c r="B24" s="2" t="s">
        <v>72</v>
      </c>
      <c r="C24" s="2" t="s">
        <v>128</v>
      </c>
      <c r="D24" s="2" t="s">
        <v>328</v>
      </c>
      <c r="E24" s="38" t="str">
        <f t="shared" si="0"/>
        <v>https://www.bis.org/review/r171010b.htm</v>
      </c>
      <c r="F24" s="3">
        <v>43009</v>
      </c>
      <c r="G24">
        <v>1</v>
      </c>
    </row>
    <row r="25" spans="1:7" x14ac:dyDescent="0.2">
      <c r="A25" s="2" t="s">
        <v>13</v>
      </c>
      <c r="B25" s="2" t="s">
        <v>80</v>
      </c>
      <c r="C25" s="2" t="s">
        <v>129</v>
      </c>
      <c r="D25" s="2" t="s">
        <v>329</v>
      </c>
      <c r="E25" s="38" t="str">
        <f t="shared" si="0"/>
        <v>https://www.bis.org/review/r171031c.htm</v>
      </c>
      <c r="F25" s="3">
        <v>43009</v>
      </c>
      <c r="G25">
        <v>-1</v>
      </c>
    </row>
    <row r="26" spans="1:7" x14ac:dyDescent="0.2">
      <c r="A26" s="2" t="s">
        <v>60</v>
      </c>
      <c r="B26" s="2" t="s">
        <v>81</v>
      </c>
      <c r="C26" s="2" t="s">
        <v>130</v>
      </c>
      <c r="D26" s="2" t="s">
        <v>330</v>
      </c>
      <c r="E26" s="38" t="str">
        <f t="shared" si="0"/>
        <v>https://www.bis.org/review/r171102h.htm</v>
      </c>
      <c r="F26" s="3">
        <v>43040</v>
      </c>
      <c r="G26">
        <v>0</v>
      </c>
    </row>
    <row r="27" spans="1:7" x14ac:dyDescent="0.2">
      <c r="A27" s="2" t="s">
        <v>13</v>
      </c>
      <c r="B27" s="2" t="s">
        <v>80</v>
      </c>
      <c r="C27" s="2" t="s">
        <v>131</v>
      </c>
      <c r="D27" s="2" t="s">
        <v>331</v>
      </c>
      <c r="E27" s="38" t="str">
        <f t="shared" si="0"/>
        <v>https://www.bis.org/review/r171109e.htm</v>
      </c>
      <c r="F27" s="3">
        <v>43040</v>
      </c>
      <c r="G27">
        <v>-1</v>
      </c>
    </row>
    <row r="28" spans="1:7" x14ac:dyDescent="0.2">
      <c r="A28" s="2" t="s">
        <v>59</v>
      </c>
      <c r="B28" s="2" t="s">
        <v>69</v>
      </c>
      <c r="C28" s="2" t="s">
        <v>132</v>
      </c>
      <c r="D28" s="2" t="s">
        <v>332</v>
      </c>
      <c r="E28" s="38" t="str">
        <f t="shared" si="0"/>
        <v>https://www.bis.org/review/r171110e.htm</v>
      </c>
      <c r="F28" s="3">
        <v>43040</v>
      </c>
      <c r="G28">
        <v>-1</v>
      </c>
    </row>
    <row r="29" spans="1:7" x14ac:dyDescent="0.2">
      <c r="A29" s="2" t="s">
        <v>59</v>
      </c>
      <c r="B29" s="2" t="s">
        <v>69</v>
      </c>
      <c r="C29" s="2" t="s">
        <v>133</v>
      </c>
      <c r="D29" s="2" t="s">
        <v>333</v>
      </c>
      <c r="E29" s="38" t="str">
        <f t="shared" si="0"/>
        <v>https://www.bis.org/review/r171123c.htm</v>
      </c>
      <c r="F29" s="3">
        <v>43040</v>
      </c>
      <c r="G29">
        <v>0</v>
      </c>
    </row>
    <row r="30" spans="1:7" x14ac:dyDescent="0.2">
      <c r="A30" s="2" t="s">
        <v>7</v>
      </c>
      <c r="B30" s="2" t="s">
        <v>71</v>
      </c>
      <c r="C30" s="2" t="s">
        <v>134</v>
      </c>
      <c r="D30" s="2" t="s">
        <v>334</v>
      </c>
      <c r="E30" s="38" t="str">
        <f t="shared" si="0"/>
        <v>https://www.bis.org/review/r180102b.htm</v>
      </c>
      <c r="F30" s="3">
        <v>43101</v>
      </c>
      <c r="G30">
        <v>0</v>
      </c>
    </row>
    <row r="31" spans="1:7" x14ac:dyDescent="0.2">
      <c r="A31" s="2" t="s">
        <v>52</v>
      </c>
      <c r="B31" s="2" t="s">
        <v>75</v>
      </c>
      <c r="C31" s="2" t="s">
        <v>135</v>
      </c>
      <c r="D31" s="2" t="s">
        <v>335</v>
      </c>
      <c r="E31" s="38" t="str">
        <f t="shared" si="0"/>
        <v>https://www.bis.org/review/r180102c.htm</v>
      </c>
      <c r="F31" s="3">
        <v>43101</v>
      </c>
      <c r="G31">
        <v>-1</v>
      </c>
    </row>
    <row r="32" spans="1:7" x14ac:dyDescent="0.2">
      <c r="A32" s="2" t="s">
        <v>3</v>
      </c>
      <c r="B32" s="2" t="s">
        <v>82</v>
      </c>
      <c r="C32" s="2" t="s">
        <v>136</v>
      </c>
      <c r="D32" s="2" t="s">
        <v>336</v>
      </c>
      <c r="E32" s="38" t="str">
        <f t="shared" si="0"/>
        <v>https://www.bis.org/review/r180109c.htm</v>
      </c>
      <c r="F32" s="3">
        <v>43101</v>
      </c>
      <c r="G32">
        <v>0</v>
      </c>
    </row>
    <row r="33" spans="1:7" x14ac:dyDescent="0.2">
      <c r="A33" s="2" t="s">
        <v>13</v>
      </c>
      <c r="B33" s="2" t="s">
        <v>80</v>
      </c>
      <c r="C33" s="2" t="s">
        <v>137</v>
      </c>
      <c r="D33" s="2" t="s">
        <v>337</v>
      </c>
      <c r="E33" s="38" t="str">
        <f t="shared" si="0"/>
        <v>https://www.bis.org/review/r180110e.htm</v>
      </c>
      <c r="F33" s="3">
        <v>43101</v>
      </c>
      <c r="G33">
        <v>-1</v>
      </c>
    </row>
    <row r="34" spans="1:7" x14ac:dyDescent="0.2">
      <c r="A34" s="2" t="s">
        <v>59</v>
      </c>
      <c r="B34" s="2" t="s">
        <v>69</v>
      </c>
      <c r="C34" s="2" t="s">
        <v>138</v>
      </c>
      <c r="D34" s="2" t="s">
        <v>338</v>
      </c>
      <c r="E34" s="38" t="str">
        <f t="shared" si="0"/>
        <v>https://www.bis.org/review/r180112f.htm</v>
      </c>
      <c r="F34" s="3">
        <v>43101</v>
      </c>
      <c r="G34">
        <v>0</v>
      </c>
    </row>
    <row r="35" spans="1:7" x14ac:dyDescent="0.2">
      <c r="A35" s="2" t="s">
        <v>59</v>
      </c>
      <c r="B35" s="2" t="s">
        <v>69</v>
      </c>
      <c r="C35" s="2" t="s">
        <v>138</v>
      </c>
      <c r="D35" s="2" t="s">
        <v>338</v>
      </c>
      <c r="E35" s="38" t="str">
        <f t="shared" si="0"/>
        <v>https://www.bis.org/review/r180112f.htm</v>
      </c>
      <c r="F35" s="3">
        <v>43101</v>
      </c>
      <c r="G35">
        <v>1</v>
      </c>
    </row>
    <row r="36" spans="1:7" x14ac:dyDescent="0.2">
      <c r="A36" s="2" t="s">
        <v>38</v>
      </c>
      <c r="B36" s="2" t="s">
        <v>83</v>
      </c>
      <c r="C36" s="2" t="s">
        <v>139</v>
      </c>
      <c r="D36" s="2" t="s">
        <v>339</v>
      </c>
      <c r="E36" s="38" t="str">
        <f t="shared" si="0"/>
        <v>https://www.bis.org/review/r180119b.htm</v>
      </c>
      <c r="F36" s="3">
        <v>43101</v>
      </c>
      <c r="G36">
        <v>0</v>
      </c>
    </row>
    <row r="37" spans="1:7" x14ac:dyDescent="0.2">
      <c r="A37" s="2" t="s">
        <v>44</v>
      </c>
      <c r="B37" s="2" t="s">
        <v>73</v>
      </c>
      <c r="C37" s="2" t="s">
        <v>140</v>
      </c>
      <c r="D37" s="2" t="s">
        <v>340</v>
      </c>
      <c r="E37" s="38" t="str">
        <f t="shared" si="0"/>
        <v>https://www.bis.org/review/r180123c.htm</v>
      </c>
      <c r="F37" s="3">
        <v>43101</v>
      </c>
      <c r="G37">
        <v>1</v>
      </c>
    </row>
    <row r="38" spans="1:7" x14ac:dyDescent="0.2">
      <c r="A38" s="2" t="s">
        <v>44</v>
      </c>
      <c r="B38" s="2" t="s">
        <v>73</v>
      </c>
      <c r="C38" s="2" t="s">
        <v>141</v>
      </c>
      <c r="D38" s="2" t="s">
        <v>341</v>
      </c>
      <c r="E38" s="38" t="str">
        <f t="shared" si="0"/>
        <v>https://www.bis.org/review/r180131b.htm</v>
      </c>
      <c r="F38" s="3">
        <v>43101</v>
      </c>
      <c r="G38">
        <v>0</v>
      </c>
    </row>
    <row r="39" spans="1:7" x14ac:dyDescent="0.2">
      <c r="A39" s="2" t="s">
        <v>59</v>
      </c>
      <c r="B39" s="2" t="s">
        <v>69</v>
      </c>
      <c r="C39" s="2" t="s">
        <v>142</v>
      </c>
      <c r="D39" s="2" t="s">
        <v>342</v>
      </c>
      <c r="E39" s="38" t="str">
        <f t="shared" si="0"/>
        <v>https://www.bis.org/review/r180208a.htm</v>
      </c>
      <c r="F39" s="3">
        <v>43132</v>
      </c>
      <c r="G39">
        <v>0</v>
      </c>
    </row>
    <row r="40" spans="1:7" x14ac:dyDescent="0.2">
      <c r="A40" s="2" t="s">
        <v>59</v>
      </c>
      <c r="B40" s="2" t="s">
        <v>69</v>
      </c>
      <c r="C40" s="2" t="s">
        <v>143</v>
      </c>
      <c r="D40" s="2" t="s">
        <v>343</v>
      </c>
      <c r="E40" s="38" t="str">
        <f t="shared" si="0"/>
        <v>https://www.bis.org/review/r180208e.htm</v>
      </c>
      <c r="F40" s="3">
        <v>43132</v>
      </c>
      <c r="G40">
        <v>-1</v>
      </c>
    </row>
    <row r="41" spans="1:7" x14ac:dyDescent="0.2">
      <c r="A41" s="2" t="s">
        <v>12</v>
      </c>
      <c r="B41" s="2" t="s">
        <v>77</v>
      </c>
      <c r="C41" s="2" t="s">
        <v>144</v>
      </c>
      <c r="D41" s="2" t="s">
        <v>344</v>
      </c>
      <c r="E41" s="38" t="str">
        <f t="shared" si="0"/>
        <v>https://www.bis.org/review/r180226a.htm</v>
      </c>
      <c r="F41" s="3">
        <v>43132</v>
      </c>
      <c r="G41">
        <v>-1</v>
      </c>
    </row>
    <row r="42" spans="1:7" x14ac:dyDescent="0.2">
      <c r="A42" s="2" t="s">
        <v>11</v>
      </c>
      <c r="B42" s="2" t="s">
        <v>78</v>
      </c>
      <c r="C42" s="2" t="s">
        <v>145</v>
      </c>
      <c r="D42" s="2" t="s">
        <v>345</v>
      </c>
      <c r="E42" s="38" t="str">
        <f t="shared" si="0"/>
        <v>https://www.bis.org/review/r180308a.htm</v>
      </c>
      <c r="F42" s="3">
        <v>43160</v>
      </c>
      <c r="G42">
        <v>-1</v>
      </c>
    </row>
    <row r="43" spans="1:7" x14ac:dyDescent="0.2">
      <c r="A43" s="2" t="s">
        <v>59</v>
      </c>
      <c r="B43" s="2" t="s">
        <v>69</v>
      </c>
      <c r="C43" s="2" t="s">
        <v>146</v>
      </c>
      <c r="D43" s="2" t="s">
        <v>346</v>
      </c>
      <c r="E43" s="38" t="str">
        <f t="shared" si="0"/>
        <v>https://www.bis.org/review/r180313a.htm</v>
      </c>
      <c r="F43" s="3">
        <v>43160</v>
      </c>
      <c r="G43">
        <v>0</v>
      </c>
    </row>
    <row r="44" spans="1:7" x14ac:dyDescent="0.2">
      <c r="A44" s="2" t="s">
        <v>17</v>
      </c>
      <c r="B44" s="2" t="s">
        <v>68</v>
      </c>
      <c r="C44" s="2" t="s">
        <v>147</v>
      </c>
      <c r="D44" s="2" t="s">
        <v>347</v>
      </c>
      <c r="E44" s="38" t="str">
        <f t="shared" si="0"/>
        <v>https://www.bis.org/review/r180323a.htm</v>
      </c>
      <c r="F44" s="3">
        <v>43160</v>
      </c>
      <c r="G44">
        <v>-1</v>
      </c>
    </row>
    <row r="45" spans="1:7" x14ac:dyDescent="0.2">
      <c r="A45" s="2" t="s">
        <v>32</v>
      </c>
      <c r="B45" s="2" t="s">
        <v>76</v>
      </c>
      <c r="C45" s="2" t="s">
        <v>148</v>
      </c>
      <c r="D45" s="2" t="s">
        <v>348</v>
      </c>
      <c r="E45" s="38" t="str">
        <f t="shared" si="0"/>
        <v>https://www.bis.org/review/r180406a.htm</v>
      </c>
      <c r="F45" s="3">
        <v>43191</v>
      </c>
      <c r="G45">
        <v>0</v>
      </c>
    </row>
    <row r="46" spans="1:7" x14ac:dyDescent="0.2">
      <c r="A46" s="2" t="s">
        <v>29</v>
      </c>
      <c r="B46" s="2" t="s">
        <v>74</v>
      </c>
      <c r="C46" s="2" t="s">
        <v>149</v>
      </c>
      <c r="D46" s="2" t="s">
        <v>349</v>
      </c>
      <c r="E46" s="38" t="str">
        <f t="shared" si="0"/>
        <v>https://www.bis.org/review/r180424e.htm</v>
      </c>
      <c r="F46" s="3">
        <v>43191</v>
      </c>
      <c r="G46">
        <v>-1</v>
      </c>
    </row>
    <row r="47" spans="1:7" x14ac:dyDescent="0.2">
      <c r="A47" s="2" t="s">
        <v>52</v>
      </c>
      <c r="B47" s="2" t="s">
        <v>75</v>
      </c>
      <c r="C47" s="2" t="s">
        <v>150</v>
      </c>
      <c r="D47" s="2" t="s">
        <v>350</v>
      </c>
      <c r="E47" s="38" t="str">
        <f t="shared" si="0"/>
        <v>https://www.bis.org/review/r180516d.htm</v>
      </c>
      <c r="F47" s="3">
        <v>43221</v>
      </c>
      <c r="G47">
        <v>-1</v>
      </c>
    </row>
    <row r="48" spans="1:7" x14ac:dyDescent="0.2">
      <c r="A48" s="2" t="s">
        <v>59</v>
      </c>
      <c r="B48" s="2" t="s">
        <v>69</v>
      </c>
      <c r="C48" s="2" t="s">
        <v>151</v>
      </c>
      <c r="D48" s="2" t="s">
        <v>351</v>
      </c>
      <c r="E48" s="38" t="str">
        <f t="shared" si="0"/>
        <v>https://www.bis.org/review/r180517f.htm</v>
      </c>
      <c r="F48" s="3">
        <v>43221</v>
      </c>
      <c r="G48">
        <v>-1</v>
      </c>
    </row>
    <row r="49" spans="1:7" x14ac:dyDescent="0.2">
      <c r="A49" s="2" t="s">
        <v>59</v>
      </c>
      <c r="B49" s="2" t="s">
        <v>69</v>
      </c>
      <c r="C49" s="2" t="s">
        <v>152</v>
      </c>
      <c r="D49" s="2" t="s">
        <v>352</v>
      </c>
      <c r="E49" s="38" t="str">
        <f t="shared" si="0"/>
        <v>https://www.bis.org/review/r180518a.htm</v>
      </c>
      <c r="F49" s="3">
        <v>43221</v>
      </c>
      <c r="G49">
        <v>0</v>
      </c>
    </row>
    <row r="50" spans="1:7" x14ac:dyDescent="0.2">
      <c r="A50" s="2" t="s">
        <v>12</v>
      </c>
      <c r="B50" s="2" t="s">
        <v>77</v>
      </c>
      <c r="C50" s="2" t="s">
        <v>153</v>
      </c>
      <c r="D50" s="2" t="s">
        <v>353</v>
      </c>
      <c r="E50" s="38" t="str">
        <f t="shared" si="0"/>
        <v>https://www.bis.org/review/r180529c.htm</v>
      </c>
      <c r="F50" s="3">
        <v>43221</v>
      </c>
      <c r="G50">
        <v>0</v>
      </c>
    </row>
    <row r="51" spans="1:7" x14ac:dyDescent="0.2">
      <c r="A51" s="2" t="s">
        <v>47</v>
      </c>
      <c r="B51" s="2" t="s">
        <v>84</v>
      </c>
      <c r="C51" s="2" t="s">
        <v>154</v>
      </c>
      <c r="D51" s="2" t="s">
        <v>354</v>
      </c>
      <c r="E51" s="38" t="str">
        <f t="shared" si="0"/>
        <v>https://www.bis.org/review/r180606g.htm</v>
      </c>
      <c r="F51" s="3">
        <v>43252</v>
      </c>
      <c r="G51">
        <v>-1</v>
      </c>
    </row>
    <row r="52" spans="1:7" x14ac:dyDescent="0.2">
      <c r="A52" s="2" t="s">
        <v>29</v>
      </c>
      <c r="B52" s="2" t="s">
        <v>74</v>
      </c>
      <c r="C52" s="2" t="s">
        <v>155</v>
      </c>
      <c r="D52" s="2" t="s">
        <v>355</v>
      </c>
      <c r="E52" s="38" t="str">
        <f t="shared" si="0"/>
        <v>https://www.bis.org/review/r180605f.htm</v>
      </c>
      <c r="F52" s="3">
        <v>43252</v>
      </c>
      <c r="G52">
        <v>0</v>
      </c>
    </row>
    <row r="53" spans="1:7" x14ac:dyDescent="0.2">
      <c r="A53" s="2" t="s">
        <v>61</v>
      </c>
      <c r="B53" s="2" t="s">
        <v>85</v>
      </c>
      <c r="C53" s="2" t="s">
        <v>156</v>
      </c>
      <c r="D53" s="2" t="s">
        <v>356</v>
      </c>
      <c r="E53" s="38" t="str">
        <f t="shared" si="0"/>
        <v>https://www.bis.org/review/r180606a.htm</v>
      </c>
      <c r="F53" s="3">
        <v>43252</v>
      </c>
      <c r="G53">
        <v>0</v>
      </c>
    </row>
    <row r="54" spans="1:7" x14ac:dyDescent="0.2">
      <c r="A54" s="2" t="s">
        <v>27</v>
      </c>
      <c r="B54" s="2" t="s">
        <v>86</v>
      </c>
      <c r="C54" s="2" t="s">
        <v>157</v>
      </c>
      <c r="D54" s="2" t="s">
        <v>357</v>
      </c>
      <c r="E54" s="38" t="str">
        <f t="shared" si="0"/>
        <v>https://www.bis.org/review/r180607c.htm</v>
      </c>
      <c r="F54" s="3">
        <v>43252</v>
      </c>
      <c r="G54">
        <v>0</v>
      </c>
    </row>
    <row r="55" spans="1:7" x14ac:dyDescent="0.2">
      <c r="A55" s="2" t="s">
        <v>19</v>
      </c>
      <c r="B55" s="2" t="s">
        <v>87</v>
      </c>
      <c r="C55" s="2" t="s">
        <v>158</v>
      </c>
      <c r="D55" s="2" t="s">
        <v>358</v>
      </c>
      <c r="E55" s="38" t="str">
        <f t="shared" si="0"/>
        <v>https://www.bis.org/review/r180627a.htm</v>
      </c>
      <c r="F55" s="3">
        <v>43252</v>
      </c>
      <c r="G55">
        <v>0</v>
      </c>
    </row>
    <row r="56" spans="1:7" x14ac:dyDescent="0.2">
      <c r="A56" s="2" t="s">
        <v>36</v>
      </c>
      <c r="B56" s="2" t="s">
        <v>88</v>
      </c>
      <c r="C56" s="2" t="s">
        <v>159</v>
      </c>
      <c r="D56" s="2" t="s">
        <v>359</v>
      </c>
      <c r="E56" s="38" t="str">
        <f t="shared" si="0"/>
        <v>https://www.bis.org/review/r180716c.htm</v>
      </c>
      <c r="F56" s="3">
        <v>43282</v>
      </c>
      <c r="G56">
        <v>0</v>
      </c>
    </row>
    <row r="57" spans="1:7" x14ac:dyDescent="0.2">
      <c r="A57" s="2" t="s">
        <v>45</v>
      </c>
      <c r="B57" s="2" t="s">
        <v>72</v>
      </c>
      <c r="C57" s="2" t="s">
        <v>160</v>
      </c>
      <c r="D57" s="2" t="s">
        <v>360</v>
      </c>
      <c r="E57" s="38" t="str">
        <f t="shared" si="0"/>
        <v>https://www.bis.org/review/r180727f.htm</v>
      </c>
      <c r="F57" s="3">
        <v>43282</v>
      </c>
      <c r="G57">
        <v>1</v>
      </c>
    </row>
    <row r="58" spans="1:7" x14ac:dyDescent="0.2">
      <c r="A58" s="2" t="s">
        <v>36</v>
      </c>
      <c r="B58" s="2" t="s">
        <v>88</v>
      </c>
      <c r="C58" s="2" t="s">
        <v>161</v>
      </c>
      <c r="D58" s="2" t="s">
        <v>361</v>
      </c>
      <c r="E58" s="38" t="str">
        <f t="shared" si="0"/>
        <v>https://www.bis.org/review/r180910f.htm</v>
      </c>
      <c r="F58" s="3">
        <v>43344</v>
      </c>
      <c r="G58">
        <v>0</v>
      </c>
    </row>
    <row r="59" spans="1:7" x14ac:dyDescent="0.2">
      <c r="A59" s="2" t="s">
        <v>47</v>
      </c>
      <c r="B59" s="2" t="s">
        <v>84</v>
      </c>
      <c r="C59" s="2" t="s">
        <v>162</v>
      </c>
      <c r="D59" s="2" t="s">
        <v>362</v>
      </c>
      <c r="E59" s="38" t="str">
        <f t="shared" si="0"/>
        <v>https://www.bis.org/review/r180920a.htm</v>
      </c>
      <c r="F59" s="3">
        <v>43344</v>
      </c>
      <c r="G59">
        <v>0</v>
      </c>
    </row>
    <row r="60" spans="1:7" x14ac:dyDescent="0.2">
      <c r="A60" s="2" t="s">
        <v>7</v>
      </c>
      <c r="B60" s="2" t="s">
        <v>71</v>
      </c>
      <c r="C60" s="2" t="s">
        <v>163</v>
      </c>
      <c r="D60" s="2" t="s">
        <v>363</v>
      </c>
      <c r="E60" s="38" t="str">
        <f t="shared" si="0"/>
        <v>https://www.bis.org/review/r181002b.htm</v>
      </c>
      <c r="F60" s="3">
        <v>43374</v>
      </c>
      <c r="G60">
        <v>0</v>
      </c>
    </row>
    <row r="61" spans="1:7" x14ac:dyDescent="0.2">
      <c r="A61" s="2" t="s">
        <v>47</v>
      </c>
      <c r="B61" s="2" t="s">
        <v>84</v>
      </c>
      <c r="C61" s="2" t="s">
        <v>164</v>
      </c>
      <c r="D61" s="2" t="s">
        <v>364</v>
      </c>
      <c r="E61" s="38" t="str">
        <f t="shared" si="0"/>
        <v>https://www.bis.org/review/r181002a.htm</v>
      </c>
      <c r="F61" s="3">
        <v>43374</v>
      </c>
      <c r="G61">
        <v>1</v>
      </c>
    </row>
    <row r="62" spans="1:7" x14ac:dyDescent="0.2">
      <c r="A62" s="2" t="s">
        <v>20</v>
      </c>
      <c r="B62" s="2" t="s">
        <v>89</v>
      </c>
      <c r="C62" s="2" t="s">
        <v>165</v>
      </c>
      <c r="D62" s="2" t="s">
        <v>365</v>
      </c>
      <c r="E62" s="38" t="str">
        <f t="shared" si="0"/>
        <v>https://www.bis.org/review/r181004d.htm</v>
      </c>
      <c r="F62" s="3">
        <v>43374</v>
      </c>
      <c r="G62">
        <v>0</v>
      </c>
    </row>
    <row r="63" spans="1:7" x14ac:dyDescent="0.2">
      <c r="A63" s="2" t="s">
        <v>20</v>
      </c>
      <c r="B63" s="2" t="s">
        <v>89</v>
      </c>
      <c r="C63" s="2" t="s">
        <v>165</v>
      </c>
      <c r="D63" s="2" t="s">
        <v>365</v>
      </c>
      <c r="E63" s="38" t="str">
        <f t="shared" si="0"/>
        <v>https://www.bis.org/review/r181004d.htm</v>
      </c>
      <c r="F63" s="3">
        <v>43374</v>
      </c>
      <c r="G63">
        <v>1</v>
      </c>
    </row>
    <row r="64" spans="1:7" x14ac:dyDescent="0.2">
      <c r="A64" s="2" t="s">
        <v>4</v>
      </c>
      <c r="B64" s="2" t="s">
        <v>90</v>
      </c>
      <c r="C64" s="2" t="s">
        <v>166</v>
      </c>
      <c r="D64" s="2" t="s">
        <v>366</v>
      </c>
      <c r="E64" s="38" t="str">
        <f t="shared" si="0"/>
        <v>https://www.bis.org/review/r181009i.htm</v>
      </c>
      <c r="F64" s="3">
        <v>43374</v>
      </c>
      <c r="G64">
        <v>0</v>
      </c>
    </row>
    <row r="65" spans="1:7" x14ac:dyDescent="0.2">
      <c r="A65" s="2" t="s">
        <v>62</v>
      </c>
      <c r="B65" s="2" t="s">
        <v>91</v>
      </c>
      <c r="C65" s="2" t="s">
        <v>167</v>
      </c>
      <c r="D65" s="2" t="s">
        <v>367</v>
      </c>
      <c r="E65" s="38" t="str">
        <f t="shared" si="0"/>
        <v>https://www.bis.org/review/r181012h.htm</v>
      </c>
      <c r="F65" s="3">
        <v>43374</v>
      </c>
      <c r="G65">
        <v>1</v>
      </c>
    </row>
    <row r="66" spans="1:7" x14ac:dyDescent="0.2">
      <c r="A66" s="2" t="s">
        <v>29</v>
      </c>
      <c r="B66" s="2" t="s">
        <v>74</v>
      </c>
      <c r="C66" s="2" t="s">
        <v>168</v>
      </c>
      <c r="D66" s="2" t="s">
        <v>368</v>
      </c>
      <c r="E66" s="38" t="str">
        <f t="shared" si="0"/>
        <v>https://www.bis.org/review/r181030c.htm</v>
      </c>
      <c r="F66" s="3">
        <v>43374</v>
      </c>
      <c r="G66">
        <v>-1</v>
      </c>
    </row>
    <row r="67" spans="1:7" x14ac:dyDescent="0.2">
      <c r="A67" s="2" t="s">
        <v>35</v>
      </c>
      <c r="B67" s="2" t="s">
        <v>92</v>
      </c>
      <c r="C67" s="2" t="s">
        <v>169</v>
      </c>
      <c r="D67" s="2" t="s">
        <v>369</v>
      </c>
      <c r="E67" s="38" t="str">
        <f t="shared" si="0"/>
        <v>https://www.bis.org/review/r181106a.htm</v>
      </c>
      <c r="F67" s="3">
        <v>43405</v>
      </c>
      <c r="G67">
        <v>0</v>
      </c>
    </row>
    <row r="68" spans="1:7" x14ac:dyDescent="0.2">
      <c r="A68" s="2" t="s">
        <v>44</v>
      </c>
      <c r="B68" s="2" t="s">
        <v>73</v>
      </c>
      <c r="C68" s="2" t="s">
        <v>170</v>
      </c>
      <c r="D68" s="2" t="s">
        <v>370</v>
      </c>
      <c r="E68" s="38" t="str">
        <f t="shared" si="0"/>
        <v>https://www.bis.org/review/r181115c.htm</v>
      </c>
      <c r="F68" s="3">
        <v>43405</v>
      </c>
      <c r="G68">
        <v>1</v>
      </c>
    </row>
    <row r="69" spans="1:7" x14ac:dyDescent="0.2">
      <c r="A69" s="2" t="s">
        <v>59</v>
      </c>
      <c r="B69" s="2" t="s">
        <v>69</v>
      </c>
      <c r="C69" s="2" t="s">
        <v>171</v>
      </c>
      <c r="D69" s="2" t="s">
        <v>371</v>
      </c>
      <c r="E69" s="38" t="str">
        <f t="shared" ref="E69:E132" si="1">HYPERLINK(D69)</f>
        <v>https://www.bis.org/review/r181115a.htm</v>
      </c>
      <c r="F69" s="3">
        <v>43405</v>
      </c>
      <c r="G69">
        <v>0</v>
      </c>
    </row>
    <row r="70" spans="1:7" x14ac:dyDescent="0.2">
      <c r="A70" s="2" t="s">
        <v>55</v>
      </c>
      <c r="B70" s="2" t="s">
        <v>93</v>
      </c>
      <c r="C70" s="2" t="s">
        <v>172</v>
      </c>
      <c r="D70" s="2" t="s">
        <v>372</v>
      </c>
      <c r="E70" s="38" t="str">
        <f t="shared" si="1"/>
        <v>https://www.bis.org/review/r181128a.htm</v>
      </c>
      <c r="F70" s="3">
        <v>43405</v>
      </c>
      <c r="G70">
        <v>0</v>
      </c>
    </row>
    <row r="71" spans="1:7" x14ac:dyDescent="0.2">
      <c r="A71" s="2" t="s">
        <v>63</v>
      </c>
      <c r="B71" s="2" t="s">
        <v>94</v>
      </c>
      <c r="C71" s="2" t="s">
        <v>173</v>
      </c>
      <c r="D71" s="2" t="s">
        <v>373</v>
      </c>
      <c r="E71" s="38" t="str">
        <f t="shared" si="1"/>
        <v>https://www.bis.org/review/r181130f.htm</v>
      </c>
      <c r="F71" s="3">
        <v>43405</v>
      </c>
      <c r="G71">
        <v>1</v>
      </c>
    </row>
    <row r="72" spans="1:7" x14ac:dyDescent="0.2">
      <c r="A72" s="2" t="s">
        <v>4</v>
      </c>
      <c r="B72" s="2" t="s">
        <v>90</v>
      </c>
      <c r="C72" s="2" t="s">
        <v>174</v>
      </c>
      <c r="D72" s="2" t="s">
        <v>374</v>
      </c>
      <c r="E72" s="38" t="str">
        <f t="shared" si="1"/>
        <v>https://www.bis.org/review/r181220k.htm</v>
      </c>
      <c r="F72" s="3">
        <v>43405</v>
      </c>
      <c r="G72">
        <v>0</v>
      </c>
    </row>
    <row r="73" spans="1:7" x14ac:dyDescent="0.2">
      <c r="A73" s="2" t="s">
        <v>0</v>
      </c>
      <c r="B73" s="2" t="s">
        <v>95</v>
      </c>
      <c r="C73" s="2" t="s">
        <v>175</v>
      </c>
      <c r="D73" s="2" t="s">
        <v>375</v>
      </c>
      <c r="E73" s="38" t="str">
        <f t="shared" si="1"/>
        <v>https://www.bis.org/review/r191008j.htm</v>
      </c>
      <c r="F73" s="3">
        <v>43435</v>
      </c>
      <c r="G73">
        <v>1</v>
      </c>
    </row>
    <row r="74" spans="1:7" x14ac:dyDescent="0.2">
      <c r="A74" s="2" t="s">
        <v>9</v>
      </c>
      <c r="B74" s="2" t="s">
        <v>96</v>
      </c>
      <c r="C74" s="2" t="s">
        <v>176</v>
      </c>
      <c r="D74" s="2" t="s">
        <v>376</v>
      </c>
      <c r="E74" s="38" t="str">
        <f t="shared" si="1"/>
        <v>https://www.bis.org/review/r181220h.htm</v>
      </c>
      <c r="F74" s="3">
        <v>43435</v>
      </c>
      <c r="G74">
        <v>0</v>
      </c>
    </row>
    <row r="75" spans="1:7" x14ac:dyDescent="0.2">
      <c r="A75" s="2" t="s">
        <v>45</v>
      </c>
      <c r="B75" s="2" t="s">
        <v>72</v>
      </c>
      <c r="C75" s="2" t="s">
        <v>177</v>
      </c>
      <c r="D75" s="2" t="s">
        <v>377</v>
      </c>
      <c r="E75" s="38" t="str">
        <f t="shared" si="1"/>
        <v>https://www.bis.org/review/r181221c.htm</v>
      </c>
      <c r="F75" s="3">
        <v>43435</v>
      </c>
      <c r="G75">
        <v>0</v>
      </c>
    </row>
    <row r="76" spans="1:7" x14ac:dyDescent="0.2">
      <c r="A76" s="2" t="s">
        <v>64</v>
      </c>
      <c r="B76" s="2" t="s">
        <v>97</v>
      </c>
      <c r="C76" s="2" t="s">
        <v>178</v>
      </c>
      <c r="D76" s="2" t="s">
        <v>378</v>
      </c>
      <c r="E76" s="38" t="str">
        <f t="shared" si="1"/>
        <v>https://www.bis.org/review/r190114c.htm</v>
      </c>
      <c r="F76" s="3">
        <v>43466</v>
      </c>
      <c r="G76">
        <v>0</v>
      </c>
    </row>
    <row r="77" spans="1:7" x14ac:dyDescent="0.2">
      <c r="A77" s="2" t="s">
        <v>35</v>
      </c>
      <c r="B77" s="2" t="s">
        <v>92</v>
      </c>
      <c r="C77" s="2" t="s">
        <v>179</v>
      </c>
      <c r="D77" s="2" t="s">
        <v>379</v>
      </c>
      <c r="E77" s="38" t="str">
        <f t="shared" si="1"/>
        <v>https://www.bis.org/review/r190215d.htm</v>
      </c>
      <c r="F77" s="3">
        <v>43497</v>
      </c>
      <c r="G77">
        <v>1</v>
      </c>
    </row>
    <row r="78" spans="1:7" x14ac:dyDescent="0.2">
      <c r="A78" s="2" t="s">
        <v>65</v>
      </c>
      <c r="B78" s="2" t="s">
        <v>98</v>
      </c>
      <c r="C78" s="2" t="s">
        <v>180</v>
      </c>
      <c r="D78" s="2" t="s">
        <v>380</v>
      </c>
      <c r="E78" s="38" t="str">
        <f t="shared" si="1"/>
        <v>https://www.bis.org/review/r190321a.htm</v>
      </c>
      <c r="F78" s="3">
        <v>43525</v>
      </c>
      <c r="G78">
        <v>1</v>
      </c>
    </row>
    <row r="79" spans="1:7" x14ac:dyDescent="0.2">
      <c r="A79" s="2" t="s">
        <v>59</v>
      </c>
      <c r="B79" s="2" t="s">
        <v>69</v>
      </c>
      <c r="C79" s="2" t="s">
        <v>181</v>
      </c>
      <c r="D79" s="2" t="s">
        <v>381</v>
      </c>
      <c r="E79" s="38" t="str">
        <f t="shared" si="1"/>
        <v>https://www.bis.org/review/r190325b.htm</v>
      </c>
      <c r="F79" s="3">
        <v>43525</v>
      </c>
      <c r="G79">
        <v>-1</v>
      </c>
    </row>
    <row r="80" spans="1:7" x14ac:dyDescent="0.2">
      <c r="A80" s="2" t="s">
        <v>47</v>
      </c>
      <c r="B80" s="2" t="s">
        <v>84</v>
      </c>
      <c r="C80" s="2" t="s">
        <v>182</v>
      </c>
      <c r="D80" s="2" t="s">
        <v>382</v>
      </c>
      <c r="E80" s="38" t="str">
        <f t="shared" si="1"/>
        <v>https://www.bis.org/review/r190328d.htm</v>
      </c>
      <c r="F80" s="3">
        <v>43525</v>
      </c>
      <c r="G80">
        <v>1</v>
      </c>
    </row>
    <row r="81" spans="1:7" x14ac:dyDescent="0.2">
      <c r="A81" s="2" t="s">
        <v>61</v>
      </c>
      <c r="B81" s="2" t="s">
        <v>85</v>
      </c>
      <c r="C81" s="2" t="s">
        <v>183</v>
      </c>
      <c r="D81" s="2" t="s">
        <v>383</v>
      </c>
      <c r="E81" s="38" t="str">
        <f t="shared" si="1"/>
        <v>https://www.bis.org/review/r190527b.htm</v>
      </c>
      <c r="F81" s="3">
        <v>43586</v>
      </c>
      <c r="G81">
        <v>0</v>
      </c>
    </row>
    <row r="82" spans="1:7" x14ac:dyDescent="0.2">
      <c r="A82" s="2" t="s">
        <v>61</v>
      </c>
      <c r="B82" s="2" t="s">
        <v>85</v>
      </c>
      <c r="C82" s="2" t="s">
        <v>183</v>
      </c>
      <c r="D82" s="2" t="s">
        <v>383</v>
      </c>
      <c r="E82" s="38" t="str">
        <f t="shared" si="1"/>
        <v>https://www.bis.org/review/r190527b.htm</v>
      </c>
      <c r="F82" s="3">
        <v>43586</v>
      </c>
      <c r="G82">
        <v>1</v>
      </c>
    </row>
    <row r="83" spans="1:7" x14ac:dyDescent="0.2">
      <c r="A83" s="2" t="s">
        <v>17</v>
      </c>
      <c r="B83" s="2" t="s">
        <v>68</v>
      </c>
      <c r="C83" s="2" t="s">
        <v>184</v>
      </c>
      <c r="D83" s="2" t="s">
        <v>384</v>
      </c>
      <c r="E83" s="38" t="str">
        <f t="shared" si="1"/>
        <v>https://www.bis.org/review/r190627a.htm</v>
      </c>
      <c r="F83" s="3">
        <v>43617</v>
      </c>
      <c r="G83">
        <v>0</v>
      </c>
    </row>
    <row r="84" spans="1:7" x14ac:dyDescent="0.2">
      <c r="A84" s="2" t="s">
        <v>12</v>
      </c>
      <c r="B84" s="2" t="s">
        <v>77</v>
      </c>
      <c r="C84" s="2" t="s">
        <v>185</v>
      </c>
      <c r="D84" s="2" t="s">
        <v>385</v>
      </c>
      <c r="E84" s="38" t="str">
        <f t="shared" si="1"/>
        <v>https://www.bis.org/review/r190627d.htm</v>
      </c>
      <c r="F84" s="3">
        <v>43617</v>
      </c>
      <c r="G84">
        <v>0</v>
      </c>
    </row>
    <row r="85" spans="1:7" x14ac:dyDescent="0.2">
      <c r="A85" s="2" t="s">
        <v>31</v>
      </c>
      <c r="B85" s="2" t="s">
        <v>99</v>
      </c>
      <c r="C85" s="2" t="s">
        <v>186</v>
      </c>
      <c r="D85" s="2" t="s">
        <v>386</v>
      </c>
      <c r="E85" s="38" t="str">
        <f t="shared" si="1"/>
        <v>https://www.bis.org/review/r190711i.htm</v>
      </c>
      <c r="F85" s="3">
        <v>43647</v>
      </c>
      <c r="G85">
        <v>0</v>
      </c>
    </row>
    <row r="86" spans="1:7" x14ac:dyDescent="0.2">
      <c r="A86" s="2" t="s">
        <v>29</v>
      </c>
      <c r="B86" s="2" t="s">
        <v>74</v>
      </c>
      <c r="C86" s="2" t="s">
        <v>187</v>
      </c>
      <c r="D86" s="2" t="s">
        <v>387</v>
      </c>
      <c r="E86" s="38" t="str">
        <f t="shared" si="1"/>
        <v>https://www.bis.org/review/r190712h.htm</v>
      </c>
      <c r="F86" s="3">
        <v>43647</v>
      </c>
      <c r="G86">
        <v>-1</v>
      </c>
    </row>
    <row r="87" spans="1:7" x14ac:dyDescent="0.2">
      <c r="A87" s="2" t="s">
        <v>47</v>
      </c>
      <c r="B87" s="2" t="s">
        <v>84</v>
      </c>
      <c r="C87" s="2" t="s">
        <v>188</v>
      </c>
      <c r="D87" s="2" t="s">
        <v>388</v>
      </c>
      <c r="E87" s="38" t="str">
        <f t="shared" si="1"/>
        <v>https://www.bis.org/review/r190718c.htm</v>
      </c>
      <c r="F87" s="3">
        <v>43647</v>
      </c>
      <c r="G87">
        <v>1</v>
      </c>
    </row>
    <row r="88" spans="1:7" x14ac:dyDescent="0.2">
      <c r="A88" s="2" t="s">
        <v>62</v>
      </c>
      <c r="B88" s="2" t="s">
        <v>91</v>
      </c>
      <c r="C88" s="2" t="s">
        <v>189</v>
      </c>
      <c r="D88" s="2" t="s">
        <v>389</v>
      </c>
      <c r="E88" s="38" t="str">
        <f t="shared" si="1"/>
        <v>https://www.bis.org/review/r190820e.htm</v>
      </c>
      <c r="F88" s="3">
        <v>43678</v>
      </c>
      <c r="G88">
        <v>0</v>
      </c>
    </row>
    <row r="89" spans="1:7" x14ac:dyDescent="0.2">
      <c r="A89" s="2" t="s">
        <v>17</v>
      </c>
      <c r="B89" s="2" t="s">
        <v>68</v>
      </c>
      <c r="C89" s="2" t="s">
        <v>190</v>
      </c>
      <c r="D89" s="2" t="s">
        <v>390</v>
      </c>
      <c r="E89" s="38" t="str">
        <f t="shared" si="1"/>
        <v>https://www.bis.org/review/r190827b.htm</v>
      </c>
      <c r="F89" s="3">
        <v>43678</v>
      </c>
      <c r="G89">
        <v>0</v>
      </c>
    </row>
    <row r="90" spans="1:7" x14ac:dyDescent="0.2">
      <c r="A90" s="2" t="s">
        <v>16</v>
      </c>
      <c r="B90" s="2" t="s">
        <v>100</v>
      </c>
      <c r="C90" s="2" t="s">
        <v>191</v>
      </c>
      <c r="D90" s="2" t="s">
        <v>391</v>
      </c>
      <c r="E90" s="38" t="str">
        <f t="shared" si="1"/>
        <v>https://www.bis.org/review/r190918a.htm</v>
      </c>
      <c r="F90" s="3">
        <v>43709</v>
      </c>
      <c r="G90">
        <v>0</v>
      </c>
    </row>
    <row r="91" spans="1:7" x14ac:dyDescent="0.2">
      <c r="A91" s="2" t="s">
        <v>59</v>
      </c>
      <c r="B91" s="2" t="s">
        <v>69</v>
      </c>
      <c r="C91" s="2" t="s">
        <v>192</v>
      </c>
      <c r="D91" s="2" t="s">
        <v>392</v>
      </c>
      <c r="E91" s="38" t="str">
        <f t="shared" si="1"/>
        <v>https://www.bis.org/review/r190918b.htm</v>
      </c>
      <c r="F91" s="3">
        <v>43709</v>
      </c>
      <c r="G91">
        <v>0</v>
      </c>
    </row>
    <row r="92" spans="1:7" x14ac:dyDescent="0.2">
      <c r="A92" s="2" t="s">
        <v>56</v>
      </c>
      <c r="B92" s="2" t="s">
        <v>79</v>
      </c>
      <c r="C92" s="2" t="s">
        <v>193</v>
      </c>
      <c r="D92" s="2" t="s">
        <v>393</v>
      </c>
      <c r="E92" s="38" t="str">
        <f t="shared" si="1"/>
        <v>https://www.bis.org/review/r190919d.htm</v>
      </c>
      <c r="F92" s="3">
        <v>43709</v>
      </c>
      <c r="G92">
        <v>0</v>
      </c>
    </row>
    <row r="93" spans="1:7" x14ac:dyDescent="0.2">
      <c r="A93" s="2" t="s">
        <v>45</v>
      </c>
      <c r="B93" s="2" t="s">
        <v>72</v>
      </c>
      <c r="C93" s="2" t="s">
        <v>194</v>
      </c>
      <c r="D93" s="2" t="s">
        <v>394</v>
      </c>
      <c r="E93" s="38" t="str">
        <f t="shared" si="1"/>
        <v>https://www.bis.org/review/r190925i.htm</v>
      </c>
      <c r="F93" s="3">
        <v>43709</v>
      </c>
      <c r="G93">
        <v>0</v>
      </c>
    </row>
    <row r="94" spans="1:7" x14ac:dyDescent="0.2">
      <c r="A94" s="2" t="s">
        <v>16</v>
      </c>
      <c r="B94" s="2" t="s">
        <v>100</v>
      </c>
      <c r="C94" s="2" t="s">
        <v>195</v>
      </c>
      <c r="D94" s="2" t="s">
        <v>395</v>
      </c>
      <c r="E94" s="38" t="str">
        <f t="shared" si="1"/>
        <v>https://www.bis.org/review/r191015b.htm</v>
      </c>
      <c r="F94" s="3">
        <v>43739</v>
      </c>
      <c r="G94">
        <v>-1</v>
      </c>
    </row>
    <row r="95" spans="1:7" x14ac:dyDescent="0.2">
      <c r="A95" s="2" t="s">
        <v>52</v>
      </c>
      <c r="B95" s="2" t="s">
        <v>75</v>
      </c>
      <c r="C95" s="2" t="s">
        <v>196</v>
      </c>
      <c r="D95" s="2" t="s">
        <v>396</v>
      </c>
      <c r="E95" s="38" t="str">
        <f t="shared" si="1"/>
        <v>https://www.bis.org/review/r191017b.htm</v>
      </c>
      <c r="F95" s="3">
        <v>43739</v>
      </c>
      <c r="G95">
        <v>0</v>
      </c>
    </row>
    <row r="96" spans="1:7" x14ac:dyDescent="0.2">
      <c r="A96" s="2" t="s">
        <v>59</v>
      </c>
      <c r="B96" s="2" t="s">
        <v>69</v>
      </c>
      <c r="C96" s="2" t="s">
        <v>197</v>
      </c>
      <c r="D96" s="2" t="s">
        <v>397</v>
      </c>
      <c r="E96" s="38" t="str">
        <f t="shared" si="1"/>
        <v>https://www.bis.org/review/r191017d.htm</v>
      </c>
      <c r="F96" s="3">
        <v>43739</v>
      </c>
      <c r="G96">
        <v>1</v>
      </c>
    </row>
    <row r="97" spans="1:7" x14ac:dyDescent="0.2">
      <c r="A97" s="2" t="s">
        <v>59</v>
      </c>
      <c r="B97" s="2" t="s">
        <v>69</v>
      </c>
      <c r="C97" s="2" t="s">
        <v>198</v>
      </c>
      <c r="D97" s="2" t="s">
        <v>398</v>
      </c>
      <c r="E97" s="38" t="str">
        <f t="shared" si="1"/>
        <v>https://www.bis.org/review/r191018f.htm</v>
      </c>
      <c r="F97" s="3">
        <v>43739</v>
      </c>
      <c r="G97">
        <v>0</v>
      </c>
    </row>
    <row r="98" spans="1:7" x14ac:dyDescent="0.2">
      <c r="A98" s="2" t="s">
        <v>12</v>
      </c>
      <c r="B98" s="2" t="s">
        <v>77</v>
      </c>
      <c r="C98" s="2" t="s">
        <v>199</v>
      </c>
      <c r="D98" s="2" t="s">
        <v>399</v>
      </c>
      <c r="E98" s="38" t="str">
        <f t="shared" si="1"/>
        <v>https://www.bis.org/review/r191030c.htm</v>
      </c>
      <c r="F98" s="3">
        <v>43739</v>
      </c>
      <c r="G98">
        <v>0</v>
      </c>
    </row>
    <row r="99" spans="1:7" x14ac:dyDescent="0.2">
      <c r="A99" s="2" t="s">
        <v>20</v>
      </c>
      <c r="B99" s="2" t="s">
        <v>89</v>
      </c>
      <c r="C99" s="2" t="s">
        <v>200</v>
      </c>
      <c r="D99" s="2" t="s">
        <v>400</v>
      </c>
      <c r="E99" s="38" t="str">
        <f t="shared" si="1"/>
        <v>https://www.bis.org/review/r191108c.htm</v>
      </c>
      <c r="F99" s="3">
        <v>43770</v>
      </c>
      <c r="G99">
        <v>1</v>
      </c>
    </row>
    <row r="100" spans="1:7" x14ac:dyDescent="0.2">
      <c r="A100" s="2" t="s">
        <v>16</v>
      </c>
      <c r="B100" s="2" t="s">
        <v>100</v>
      </c>
      <c r="C100" s="2" t="s">
        <v>201</v>
      </c>
      <c r="D100" s="2" t="s">
        <v>401</v>
      </c>
      <c r="E100" s="38" t="str">
        <f t="shared" si="1"/>
        <v>https://www.bis.org/review/r191115d.htm</v>
      </c>
      <c r="F100" s="3">
        <v>43770</v>
      </c>
      <c r="G100">
        <v>-1</v>
      </c>
    </row>
    <row r="101" spans="1:7" x14ac:dyDescent="0.2">
      <c r="A101" s="2" t="s">
        <v>16</v>
      </c>
      <c r="B101" s="2" t="s">
        <v>100</v>
      </c>
      <c r="C101" s="2" t="s">
        <v>201</v>
      </c>
      <c r="D101" s="2" t="s">
        <v>401</v>
      </c>
      <c r="E101" s="38" t="str">
        <f t="shared" si="1"/>
        <v>https://www.bis.org/review/r191115d.htm</v>
      </c>
      <c r="F101" s="3">
        <v>43770</v>
      </c>
      <c r="G101">
        <v>1</v>
      </c>
    </row>
    <row r="102" spans="1:7" x14ac:dyDescent="0.2">
      <c r="A102" s="2" t="s">
        <v>35</v>
      </c>
      <c r="B102" s="2" t="s">
        <v>92</v>
      </c>
      <c r="C102" s="2" t="s">
        <v>202</v>
      </c>
      <c r="D102" s="2" t="s">
        <v>402</v>
      </c>
      <c r="E102" s="38" t="str">
        <f t="shared" si="1"/>
        <v>https://www.bis.org/review/r191115f.htm</v>
      </c>
      <c r="F102" s="3">
        <v>43770</v>
      </c>
      <c r="G102">
        <v>0</v>
      </c>
    </row>
    <row r="103" spans="1:7" x14ac:dyDescent="0.2">
      <c r="A103" s="2" t="s">
        <v>16</v>
      </c>
      <c r="B103" s="2" t="s">
        <v>100</v>
      </c>
      <c r="C103" s="2" t="s">
        <v>203</v>
      </c>
      <c r="D103" s="2" t="s">
        <v>403</v>
      </c>
      <c r="E103" s="38" t="str">
        <f t="shared" si="1"/>
        <v>https://www.bis.org/review/r191122c.htm</v>
      </c>
      <c r="F103" s="3">
        <v>43770</v>
      </c>
      <c r="G103">
        <v>0</v>
      </c>
    </row>
    <row r="104" spans="1:7" x14ac:dyDescent="0.2">
      <c r="A104" s="2" t="s">
        <v>12</v>
      </c>
      <c r="B104" s="2" t="s">
        <v>77</v>
      </c>
      <c r="C104" s="2" t="s">
        <v>204</v>
      </c>
      <c r="D104" s="2" t="s">
        <v>404</v>
      </c>
      <c r="E104" s="38" t="str">
        <f t="shared" si="1"/>
        <v>https://www.bis.org/review/r191122l.htm</v>
      </c>
      <c r="F104" s="3">
        <v>43770</v>
      </c>
      <c r="G104">
        <v>0</v>
      </c>
    </row>
    <row r="105" spans="1:7" x14ac:dyDescent="0.2">
      <c r="A105" s="2" t="s">
        <v>59</v>
      </c>
      <c r="B105" s="2" t="s">
        <v>69</v>
      </c>
      <c r="C105" s="2" t="s">
        <v>205</v>
      </c>
      <c r="D105" s="2" t="s">
        <v>405</v>
      </c>
      <c r="E105" s="38" t="str">
        <f t="shared" si="1"/>
        <v>https://www.bis.org/review/r191126e.htm</v>
      </c>
      <c r="F105" s="3">
        <v>43770</v>
      </c>
      <c r="G105">
        <v>0</v>
      </c>
    </row>
    <row r="106" spans="1:7" x14ac:dyDescent="0.2">
      <c r="A106" s="2" t="s">
        <v>23</v>
      </c>
      <c r="B106" s="2" t="s">
        <v>101</v>
      </c>
      <c r="C106" s="2" t="s">
        <v>206</v>
      </c>
      <c r="D106" s="2" t="s">
        <v>406</v>
      </c>
      <c r="E106" s="38" t="str">
        <f t="shared" si="1"/>
        <v>https://www.bis.org/review/r191129d.htm</v>
      </c>
      <c r="F106" s="3">
        <v>43770</v>
      </c>
      <c r="G106">
        <v>0</v>
      </c>
    </row>
    <row r="107" spans="1:7" x14ac:dyDescent="0.2">
      <c r="A107" s="2" t="s">
        <v>66</v>
      </c>
      <c r="B107" s="2" t="s">
        <v>102</v>
      </c>
      <c r="C107" s="2" t="s">
        <v>207</v>
      </c>
      <c r="D107" s="2" t="s">
        <v>407</v>
      </c>
      <c r="E107" s="38" t="str">
        <f t="shared" si="1"/>
        <v>https://www.bis.org/review/r191202e.htm</v>
      </c>
      <c r="F107" s="3">
        <v>43800</v>
      </c>
      <c r="G107">
        <v>1</v>
      </c>
    </row>
    <row r="108" spans="1:7" x14ac:dyDescent="0.2">
      <c r="A108" s="2" t="s">
        <v>59</v>
      </c>
      <c r="B108" s="2" t="s">
        <v>69</v>
      </c>
      <c r="C108" s="2" t="s">
        <v>208</v>
      </c>
      <c r="D108" s="2" t="s">
        <v>408</v>
      </c>
      <c r="E108" s="38" t="str">
        <f t="shared" si="1"/>
        <v>https://www.bis.org/review/r191202f.htm</v>
      </c>
      <c r="F108" s="3">
        <v>43800</v>
      </c>
      <c r="G108">
        <v>0</v>
      </c>
    </row>
    <row r="109" spans="1:7" x14ac:dyDescent="0.2">
      <c r="A109" s="2" t="s">
        <v>29</v>
      </c>
      <c r="B109" s="2" t="s">
        <v>74</v>
      </c>
      <c r="C109" s="2" t="s">
        <v>209</v>
      </c>
      <c r="D109" s="2" t="s">
        <v>409</v>
      </c>
      <c r="E109" s="38" t="str">
        <f t="shared" si="1"/>
        <v>https://www.bis.org/review/r191204c.htm</v>
      </c>
      <c r="F109" s="3">
        <v>43800</v>
      </c>
      <c r="G109">
        <v>0</v>
      </c>
    </row>
    <row r="110" spans="1:7" x14ac:dyDescent="0.2">
      <c r="A110" s="2" t="s">
        <v>16</v>
      </c>
      <c r="B110" s="2" t="s">
        <v>100</v>
      </c>
      <c r="C110" s="2" t="s">
        <v>210</v>
      </c>
      <c r="D110" s="2" t="s">
        <v>410</v>
      </c>
      <c r="E110" s="38" t="str">
        <f t="shared" si="1"/>
        <v>https://www.bis.org/review/r191204f.htm</v>
      </c>
      <c r="F110" s="3">
        <v>43800</v>
      </c>
      <c r="G110">
        <v>0</v>
      </c>
    </row>
    <row r="111" spans="1:7" x14ac:dyDescent="0.2">
      <c r="A111" s="2" t="s">
        <v>16</v>
      </c>
      <c r="B111" s="2" t="s">
        <v>100</v>
      </c>
      <c r="C111" s="2" t="s">
        <v>210</v>
      </c>
      <c r="D111" s="2" t="s">
        <v>410</v>
      </c>
      <c r="E111" s="38" t="str">
        <f t="shared" si="1"/>
        <v>https://www.bis.org/review/r191204f.htm</v>
      </c>
      <c r="F111" s="3">
        <v>43800</v>
      </c>
      <c r="G111">
        <v>1</v>
      </c>
    </row>
    <row r="112" spans="1:7" x14ac:dyDescent="0.2">
      <c r="A112" s="2" t="s">
        <v>52</v>
      </c>
      <c r="B112" s="2" t="s">
        <v>75</v>
      </c>
      <c r="C112" s="2" t="s">
        <v>211</v>
      </c>
      <c r="D112" s="2" t="s">
        <v>411</v>
      </c>
      <c r="E112" s="38" t="str">
        <f t="shared" si="1"/>
        <v>https://www.bis.org/review/r191212d.htm</v>
      </c>
      <c r="F112" s="3">
        <v>43800</v>
      </c>
      <c r="G112">
        <v>0</v>
      </c>
    </row>
    <row r="113" spans="1:7" x14ac:dyDescent="0.2">
      <c r="A113" s="2" t="s">
        <v>8</v>
      </c>
      <c r="B113" s="2" t="s">
        <v>103</v>
      </c>
      <c r="C113" s="2" t="s">
        <v>212</v>
      </c>
      <c r="D113" s="2" t="s">
        <v>412</v>
      </c>
      <c r="E113" s="38" t="str">
        <f t="shared" si="1"/>
        <v>https://www.bis.org/review/r191213a.htm</v>
      </c>
      <c r="F113" s="3">
        <v>43800</v>
      </c>
      <c r="G113">
        <v>1</v>
      </c>
    </row>
    <row r="114" spans="1:7" x14ac:dyDescent="0.2">
      <c r="A114" s="2" t="s">
        <v>59</v>
      </c>
      <c r="B114" s="2" t="s">
        <v>69</v>
      </c>
      <c r="C114" s="2" t="s">
        <v>213</v>
      </c>
      <c r="D114" s="2" t="s">
        <v>413</v>
      </c>
      <c r="E114" s="38" t="str">
        <f t="shared" si="1"/>
        <v>https://www.bis.org/review/r191216a.htm</v>
      </c>
      <c r="F114" s="3">
        <v>43800</v>
      </c>
      <c r="G114">
        <v>0</v>
      </c>
    </row>
    <row r="115" spans="1:7" x14ac:dyDescent="0.2">
      <c r="A115" s="2" t="s">
        <v>52</v>
      </c>
      <c r="B115" s="2" t="s">
        <v>75</v>
      </c>
      <c r="C115" s="2" t="s">
        <v>214</v>
      </c>
      <c r="D115" s="2" t="s">
        <v>414</v>
      </c>
      <c r="E115" s="38" t="str">
        <f t="shared" si="1"/>
        <v>https://www.bis.org/review/r191218c.htm</v>
      </c>
      <c r="F115" s="3">
        <v>43800</v>
      </c>
      <c r="G115">
        <v>0</v>
      </c>
    </row>
    <row r="116" spans="1:7" x14ac:dyDescent="0.2">
      <c r="A116" s="2" t="s">
        <v>59</v>
      </c>
      <c r="B116" s="2" t="s">
        <v>69</v>
      </c>
      <c r="C116" s="2" t="s">
        <v>215</v>
      </c>
      <c r="D116" s="2" t="s">
        <v>415</v>
      </c>
      <c r="E116" s="38" t="str">
        <f t="shared" si="1"/>
        <v>https://www.bis.org/review/r191218b.htm</v>
      </c>
      <c r="F116" s="3">
        <v>43800</v>
      </c>
      <c r="G116">
        <v>0</v>
      </c>
    </row>
    <row r="117" spans="1:7" x14ac:dyDescent="0.2">
      <c r="A117" s="2" t="s">
        <v>7</v>
      </c>
      <c r="B117" s="2" t="s">
        <v>71</v>
      </c>
      <c r="C117" s="2" t="s">
        <v>216</v>
      </c>
      <c r="D117" s="2" t="s">
        <v>416</v>
      </c>
      <c r="E117" s="38" t="str">
        <f t="shared" si="1"/>
        <v>https://www.bis.org/review/r191220d.htm</v>
      </c>
      <c r="F117" s="3">
        <v>43800</v>
      </c>
      <c r="G117">
        <v>0</v>
      </c>
    </row>
    <row r="118" spans="1:7" x14ac:dyDescent="0.2">
      <c r="A118" s="2" t="s">
        <v>59</v>
      </c>
      <c r="B118" s="2" t="s">
        <v>69</v>
      </c>
      <c r="C118" s="2" t="s">
        <v>217</v>
      </c>
      <c r="D118" s="2" t="s">
        <v>417</v>
      </c>
      <c r="E118" s="38" t="str">
        <f t="shared" si="1"/>
        <v>https://www.bis.org/review/r200108d.htm</v>
      </c>
      <c r="F118" s="3">
        <v>43831</v>
      </c>
      <c r="G118">
        <v>1</v>
      </c>
    </row>
    <row r="119" spans="1:7" x14ac:dyDescent="0.2">
      <c r="A119" s="2" t="s">
        <v>30</v>
      </c>
      <c r="B119" s="2" t="s">
        <v>104</v>
      </c>
      <c r="C119" s="2" t="s">
        <v>218</v>
      </c>
      <c r="D119" s="2" t="s">
        <v>418</v>
      </c>
      <c r="E119" s="38" t="str">
        <f t="shared" si="1"/>
        <v>https://www.bis.org/review/r200108e.htm</v>
      </c>
      <c r="F119" s="3">
        <v>43831</v>
      </c>
      <c r="G119">
        <v>1</v>
      </c>
    </row>
    <row r="120" spans="1:7" x14ac:dyDescent="0.2">
      <c r="A120" s="2" t="s">
        <v>16</v>
      </c>
      <c r="B120" s="2" t="s">
        <v>100</v>
      </c>
      <c r="C120" s="2" t="s">
        <v>219</v>
      </c>
      <c r="D120" s="2" t="s">
        <v>419</v>
      </c>
      <c r="E120" s="38" t="str">
        <f t="shared" si="1"/>
        <v>https://www.bis.org/review/r200115c.htm</v>
      </c>
      <c r="F120" s="3">
        <v>43831</v>
      </c>
      <c r="G120">
        <v>1</v>
      </c>
    </row>
    <row r="121" spans="1:7" x14ac:dyDescent="0.2">
      <c r="A121" s="2" t="s">
        <v>52</v>
      </c>
      <c r="B121" s="2" t="s">
        <v>75</v>
      </c>
      <c r="C121" s="2" t="s">
        <v>220</v>
      </c>
      <c r="D121" s="2" t="s">
        <v>420</v>
      </c>
      <c r="E121" s="38" t="str">
        <f t="shared" si="1"/>
        <v>https://www.bis.org/review/r200205j.htm</v>
      </c>
      <c r="F121" s="3">
        <v>43862</v>
      </c>
      <c r="G121">
        <v>0</v>
      </c>
    </row>
    <row r="122" spans="1:7" x14ac:dyDescent="0.2">
      <c r="A122" s="2" t="s">
        <v>59</v>
      </c>
      <c r="B122" s="2" t="s">
        <v>69</v>
      </c>
      <c r="C122" s="2" t="s">
        <v>221</v>
      </c>
      <c r="D122" s="2" t="s">
        <v>421</v>
      </c>
      <c r="E122" s="38" t="str">
        <f t="shared" si="1"/>
        <v>https://www.bis.org/review/r200211f.htm</v>
      </c>
      <c r="F122" s="3">
        <v>43862</v>
      </c>
      <c r="G122">
        <v>1</v>
      </c>
    </row>
    <row r="123" spans="1:7" x14ac:dyDescent="0.2">
      <c r="A123" s="2" t="s">
        <v>16</v>
      </c>
      <c r="B123" s="2" t="s">
        <v>100</v>
      </c>
      <c r="C123" s="2" t="s">
        <v>222</v>
      </c>
      <c r="D123" s="2" t="s">
        <v>422</v>
      </c>
      <c r="E123" s="38" t="str">
        <f t="shared" si="1"/>
        <v>https://www.bis.org/review/r200304c.htm</v>
      </c>
      <c r="F123" s="3">
        <v>43891</v>
      </c>
      <c r="G123">
        <v>1</v>
      </c>
    </row>
    <row r="124" spans="1:7" x14ac:dyDescent="0.2">
      <c r="A124" s="2" t="s">
        <v>17</v>
      </c>
      <c r="B124" s="2" t="s">
        <v>68</v>
      </c>
      <c r="C124" s="2" t="s">
        <v>223</v>
      </c>
      <c r="D124" s="2" t="s">
        <v>423</v>
      </c>
      <c r="E124" s="38" t="str">
        <f t="shared" si="1"/>
        <v>https://www.bis.org/review/r200304f.htm</v>
      </c>
      <c r="F124" s="3">
        <v>43891</v>
      </c>
      <c r="G124">
        <v>1</v>
      </c>
    </row>
    <row r="125" spans="1:7" x14ac:dyDescent="0.2">
      <c r="A125" s="2" t="s">
        <v>29</v>
      </c>
      <c r="B125" s="2" t="s">
        <v>74</v>
      </c>
      <c r="C125" s="2" t="s">
        <v>224</v>
      </c>
      <c r="D125" s="2" t="s">
        <v>424</v>
      </c>
      <c r="E125" s="38" t="str">
        <f t="shared" si="1"/>
        <v>https://www.bis.org/review/r200306a.htm</v>
      </c>
      <c r="F125" s="3">
        <v>43891</v>
      </c>
      <c r="G125">
        <v>1</v>
      </c>
    </row>
    <row r="126" spans="1:7" x14ac:dyDescent="0.2">
      <c r="A126" s="2" t="s">
        <v>7</v>
      </c>
      <c r="B126" s="2" t="s">
        <v>71</v>
      </c>
      <c r="C126" s="2" t="s">
        <v>225</v>
      </c>
      <c r="D126" s="2" t="s">
        <v>425</v>
      </c>
      <c r="E126" s="38" t="str">
        <f t="shared" si="1"/>
        <v>https://www.bis.org/review/r200311d.htm</v>
      </c>
      <c r="F126" s="3">
        <v>43891</v>
      </c>
      <c r="G126">
        <v>1</v>
      </c>
    </row>
    <row r="127" spans="1:7" x14ac:dyDescent="0.2">
      <c r="A127" s="2" t="s">
        <v>9</v>
      </c>
      <c r="B127" s="2" t="s">
        <v>96</v>
      </c>
      <c r="D127" s="2" t="s">
        <v>426</v>
      </c>
      <c r="E127" s="38" t="str">
        <f t="shared" si="1"/>
        <v>https://www.centralbanking.com/fintech/cbdc/7511376/some-thoughts-on-cbdc-operations-in-china</v>
      </c>
      <c r="F127" s="3">
        <v>43922</v>
      </c>
      <c r="G127">
        <v>1</v>
      </c>
    </row>
    <row r="128" spans="1:7" x14ac:dyDescent="0.2">
      <c r="A128" s="2" t="s">
        <v>59</v>
      </c>
      <c r="B128" s="2" t="s">
        <v>69</v>
      </c>
      <c r="C128" s="2" t="s">
        <v>226</v>
      </c>
      <c r="D128" s="2" t="s">
        <v>427</v>
      </c>
      <c r="E128" s="38" t="str">
        <f t="shared" si="1"/>
        <v>https://www.bis.org/review/r200511a.htm</v>
      </c>
      <c r="F128" s="3">
        <v>43952</v>
      </c>
      <c r="G128">
        <v>1</v>
      </c>
    </row>
    <row r="129" spans="1:7" x14ac:dyDescent="0.2">
      <c r="A129" s="2" t="s">
        <v>17</v>
      </c>
      <c r="B129" s="2" t="s">
        <v>68</v>
      </c>
      <c r="C129" s="2" t="s">
        <v>227</v>
      </c>
      <c r="D129" s="2" t="s">
        <v>428</v>
      </c>
      <c r="E129" s="38" t="str">
        <f t="shared" si="1"/>
        <v>https://www.bis.org/review/r200616a.htm</v>
      </c>
      <c r="F129" s="3">
        <v>43983</v>
      </c>
      <c r="G129">
        <v>1</v>
      </c>
    </row>
    <row r="130" spans="1:7" x14ac:dyDescent="0.2">
      <c r="A130" s="2" t="s">
        <v>17</v>
      </c>
      <c r="B130" s="2" t="s">
        <v>68</v>
      </c>
      <c r="C130" s="2" t="s">
        <v>227</v>
      </c>
      <c r="D130" s="2" t="s">
        <v>428</v>
      </c>
      <c r="E130" s="38" t="str">
        <f t="shared" si="1"/>
        <v>https://www.bis.org/review/r200616a.htm</v>
      </c>
      <c r="F130" s="3">
        <v>43983</v>
      </c>
      <c r="G130">
        <v>1</v>
      </c>
    </row>
    <row r="131" spans="1:7" x14ac:dyDescent="0.2">
      <c r="A131" s="2" t="s">
        <v>29</v>
      </c>
      <c r="B131" s="2" t="s">
        <v>74</v>
      </c>
      <c r="C131" s="2" t="s">
        <v>228</v>
      </c>
      <c r="D131" s="2" t="s">
        <v>429</v>
      </c>
      <c r="E131" s="38" t="str">
        <f t="shared" si="1"/>
        <v>https://www.bis.org/review/r200803c.htm</v>
      </c>
      <c r="F131" s="3">
        <v>44044</v>
      </c>
      <c r="G131">
        <v>-1</v>
      </c>
    </row>
    <row r="132" spans="1:7" x14ac:dyDescent="0.2">
      <c r="A132" s="2" t="s">
        <v>32</v>
      </c>
      <c r="B132" s="2" t="s">
        <v>76</v>
      </c>
      <c r="C132" s="2" t="s">
        <v>229</v>
      </c>
      <c r="D132" s="2" t="s">
        <v>430</v>
      </c>
      <c r="E132" s="38" t="str">
        <f t="shared" si="1"/>
        <v>https://www.bis.org/review/r200807c.htm</v>
      </c>
      <c r="F132" s="3">
        <v>44044</v>
      </c>
      <c r="G132">
        <v>1</v>
      </c>
    </row>
    <row r="133" spans="1:7" x14ac:dyDescent="0.2">
      <c r="A133" s="2" t="s">
        <v>7</v>
      </c>
      <c r="B133" s="2" t="s">
        <v>71</v>
      </c>
      <c r="C133" s="2" t="s">
        <v>230</v>
      </c>
      <c r="D133" s="2" t="s">
        <v>431</v>
      </c>
      <c r="E133" s="38" t="str">
        <f t="shared" ref="E133:E196" si="2">HYPERLINK(D133)</f>
        <v>https://www.bis.org/review/r200807f.htm</v>
      </c>
      <c r="F133" s="3">
        <v>44044</v>
      </c>
      <c r="G133">
        <v>-1</v>
      </c>
    </row>
    <row r="134" spans="1:7" x14ac:dyDescent="0.2">
      <c r="A134" s="2" t="s">
        <v>52</v>
      </c>
      <c r="B134" s="2" t="s">
        <v>75</v>
      </c>
      <c r="C134" s="2" t="s">
        <v>231</v>
      </c>
      <c r="D134" s="2" t="s">
        <v>432</v>
      </c>
      <c r="E134" s="38" t="str">
        <f t="shared" si="2"/>
        <v>https://www.bis.org/review/r200814a.htm</v>
      </c>
      <c r="F134" s="3">
        <v>44044</v>
      </c>
      <c r="G134">
        <v>1</v>
      </c>
    </row>
    <row r="135" spans="1:7" x14ac:dyDescent="0.2">
      <c r="A135" s="2" t="s">
        <v>17</v>
      </c>
      <c r="B135" s="2" t="s">
        <v>68</v>
      </c>
      <c r="C135" s="2" t="s">
        <v>232</v>
      </c>
      <c r="D135" s="2" t="s">
        <v>433</v>
      </c>
      <c r="E135" s="38" t="str">
        <f t="shared" si="2"/>
        <v>https://www.bis.org/review/r200903d.htm</v>
      </c>
      <c r="F135" s="3">
        <v>44075</v>
      </c>
      <c r="G135">
        <v>0</v>
      </c>
    </row>
    <row r="136" spans="1:7" x14ac:dyDescent="0.2">
      <c r="A136" s="2" t="s">
        <v>59</v>
      </c>
      <c r="B136" s="2" t="s">
        <v>69</v>
      </c>
      <c r="C136" s="2" t="s">
        <v>233</v>
      </c>
      <c r="D136" s="2" t="s">
        <v>434</v>
      </c>
      <c r="E136" s="38" t="str">
        <f t="shared" si="2"/>
        <v>https://www.bis.org/review/r200911a.htm</v>
      </c>
      <c r="F136" s="3">
        <v>44075</v>
      </c>
      <c r="G136">
        <v>1</v>
      </c>
    </row>
    <row r="137" spans="1:7" x14ac:dyDescent="0.2">
      <c r="A137" s="2" t="s">
        <v>59</v>
      </c>
      <c r="B137" s="2" t="s">
        <v>69</v>
      </c>
      <c r="C137" s="2" t="s">
        <v>233</v>
      </c>
      <c r="D137" s="2" t="s">
        <v>434</v>
      </c>
      <c r="E137" s="38" t="str">
        <f t="shared" si="2"/>
        <v>https://www.bis.org/review/r200911a.htm</v>
      </c>
      <c r="F137" s="3">
        <v>44075</v>
      </c>
      <c r="G137">
        <v>1</v>
      </c>
    </row>
    <row r="138" spans="1:7" x14ac:dyDescent="0.2">
      <c r="A138" s="2" t="s">
        <v>16</v>
      </c>
      <c r="B138" s="2" t="s">
        <v>100</v>
      </c>
      <c r="C138" s="2" t="s">
        <v>234</v>
      </c>
      <c r="D138" s="2" t="s">
        <v>435</v>
      </c>
      <c r="E138" s="38" t="str">
        <f t="shared" si="2"/>
        <v>https://www.bis.org/review/r200911e.htm</v>
      </c>
      <c r="F138" s="3">
        <v>44075</v>
      </c>
      <c r="G138">
        <v>1</v>
      </c>
    </row>
    <row r="139" spans="1:7" x14ac:dyDescent="0.2">
      <c r="A139" s="2" t="s">
        <v>16</v>
      </c>
      <c r="B139" s="2" t="s">
        <v>100</v>
      </c>
      <c r="C139" s="2" t="s">
        <v>234</v>
      </c>
      <c r="D139" s="2" t="s">
        <v>435</v>
      </c>
      <c r="E139" s="38" t="str">
        <f t="shared" si="2"/>
        <v>https://www.bis.org/review/r200911e.htm</v>
      </c>
      <c r="F139" s="3">
        <v>44075</v>
      </c>
      <c r="G139">
        <v>1</v>
      </c>
    </row>
    <row r="140" spans="1:7" x14ac:dyDescent="0.2">
      <c r="A140" s="2" t="s">
        <v>36</v>
      </c>
      <c r="B140" s="2" t="s">
        <v>88</v>
      </c>
      <c r="C140" s="2" t="s">
        <v>235</v>
      </c>
      <c r="D140" s="2" t="s">
        <v>436</v>
      </c>
      <c r="E140" s="38" t="str">
        <f t="shared" si="2"/>
        <v>https://www.bis.org/review/r200918b.htm</v>
      </c>
      <c r="F140" s="3">
        <v>44075</v>
      </c>
      <c r="G140">
        <v>-1</v>
      </c>
    </row>
    <row r="141" spans="1:7" x14ac:dyDescent="0.2">
      <c r="A141" s="2" t="s">
        <v>14</v>
      </c>
      <c r="B141" s="2" t="s">
        <v>105</v>
      </c>
      <c r="C141" s="2" t="s">
        <v>236</v>
      </c>
      <c r="D141" s="2" t="s">
        <v>437</v>
      </c>
      <c r="E141" s="38" t="str">
        <f t="shared" si="2"/>
        <v>https://www.bis.org/review/r200925d.htm</v>
      </c>
      <c r="F141" s="3">
        <v>44075</v>
      </c>
      <c r="G141">
        <v>0</v>
      </c>
    </row>
    <row r="142" spans="1:7" x14ac:dyDescent="0.2">
      <c r="A142" s="2" t="s">
        <v>12</v>
      </c>
      <c r="B142" s="2" t="s">
        <v>77</v>
      </c>
      <c r="C142" s="2" t="s">
        <v>237</v>
      </c>
      <c r="D142" s="2" t="s">
        <v>438</v>
      </c>
      <c r="E142" s="38" t="str">
        <f t="shared" si="2"/>
        <v>https://www.bis.org/review/r200925b.htm</v>
      </c>
      <c r="F142" s="3">
        <v>44075</v>
      </c>
      <c r="G142">
        <v>1</v>
      </c>
    </row>
    <row r="143" spans="1:7" x14ac:dyDescent="0.2">
      <c r="A143" s="2" t="s">
        <v>37</v>
      </c>
      <c r="B143" s="2" t="s">
        <v>106</v>
      </c>
      <c r="C143" s="2" t="s">
        <v>238</v>
      </c>
      <c r="D143" s="2" t="s">
        <v>439</v>
      </c>
      <c r="E143" s="38" t="str">
        <f t="shared" si="2"/>
        <v>https://www.bis.org/review/r201005b.htm</v>
      </c>
      <c r="F143" s="3">
        <v>44105</v>
      </c>
      <c r="G143">
        <v>1</v>
      </c>
    </row>
    <row r="144" spans="1:7" x14ac:dyDescent="0.2">
      <c r="A144" s="2" t="s">
        <v>16</v>
      </c>
      <c r="B144" s="2" t="s">
        <v>100</v>
      </c>
      <c r="C144" s="2" t="s">
        <v>239</v>
      </c>
      <c r="D144" s="2" t="s">
        <v>440</v>
      </c>
      <c r="E144" s="38" t="str">
        <f t="shared" si="2"/>
        <v>https://www.bis.org/review/r201008g.htm</v>
      </c>
      <c r="F144" s="3">
        <v>44105</v>
      </c>
      <c r="G144">
        <v>1</v>
      </c>
    </row>
    <row r="145" spans="1:7" x14ac:dyDescent="0.2">
      <c r="A145" s="2" t="s">
        <v>16</v>
      </c>
      <c r="B145" s="2" t="s">
        <v>100</v>
      </c>
      <c r="C145" s="2" t="s">
        <v>239</v>
      </c>
      <c r="D145" s="2" t="s">
        <v>440</v>
      </c>
      <c r="E145" s="38" t="str">
        <f t="shared" si="2"/>
        <v>https://www.bis.org/review/r201008g.htm</v>
      </c>
      <c r="F145" s="3">
        <v>44105</v>
      </c>
      <c r="G145">
        <v>1</v>
      </c>
    </row>
    <row r="146" spans="1:7" x14ac:dyDescent="0.2">
      <c r="A146" s="2" t="s">
        <v>56</v>
      </c>
      <c r="B146" s="2" t="s">
        <v>79</v>
      </c>
      <c r="C146" s="2" t="s">
        <v>240</v>
      </c>
      <c r="D146" s="2" t="s">
        <v>441</v>
      </c>
      <c r="E146" s="38" t="str">
        <f t="shared" si="2"/>
        <v>https://www.bis.org/review/r201009a.htm</v>
      </c>
      <c r="F146" s="3">
        <v>44105</v>
      </c>
      <c r="G146">
        <v>0</v>
      </c>
    </row>
    <row r="147" spans="1:7" x14ac:dyDescent="0.2">
      <c r="A147" s="2" t="s">
        <v>59</v>
      </c>
      <c r="B147" s="2" t="s">
        <v>69</v>
      </c>
      <c r="C147" s="2" t="s">
        <v>241</v>
      </c>
      <c r="D147" s="2" t="s">
        <v>442</v>
      </c>
      <c r="E147" s="38" t="str">
        <f t="shared" si="2"/>
        <v>https://www.bis.org/review/r201013a.htm</v>
      </c>
      <c r="F147" s="3">
        <v>44105</v>
      </c>
      <c r="G147">
        <v>0</v>
      </c>
    </row>
    <row r="148" spans="1:7" x14ac:dyDescent="0.2">
      <c r="A148" s="2" t="s">
        <v>16</v>
      </c>
      <c r="B148" s="2" t="s">
        <v>100</v>
      </c>
      <c r="C148" s="2" t="s">
        <v>242</v>
      </c>
      <c r="D148" s="2" t="s">
        <v>443</v>
      </c>
      <c r="E148" s="38" t="str">
        <f t="shared" si="2"/>
        <v>https://www.bis.org/review/r201013b.htm</v>
      </c>
      <c r="F148" s="3">
        <v>44105</v>
      </c>
      <c r="G148">
        <v>1</v>
      </c>
    </row>
    <row r="149" spans="1:7" x14ac:dyDescent="0.2">
      <c r="A149" s="2" t="s">
        <v>16</v>
      </c>
      <c r="B149" s="2" t="s">
        <v>100</v>
      </c>
      <c r="C149" s="2" t="s">
        <v>242</v>
      </c>
      <c r="D149" s="2" t="s">
        <v>443</v>
      </c>
      <c r="E149" s="38" t="str">
        <f t="shared" si="2"/>
        <v>https://www.bis.org/review/r201013b.htm</v>
      </c>
      <c r="F149" s="3">
        <v>44105</v>
      </c>
      <c r="G149">
        <v>1</v>
      </c>
    </row>
    <row r="150" spans="1:7" x14ac:dyDescent="0.2">
      <c r="A150" s="2" t="s">
        <v>17</v>
      </c>
      <c r="B150" s="2" t="s">
        <v>68</v>
      </c>
      <c r="C150" s="2" t="s">
        <v>243</v>
      </c>
      <c r="D150" s="2" t="s">
        <v>444</v>
      </c>
      <c r="E150" s="38" t="str">
        <f t="shared" si="2"/>
        <v>https://www.bis.org/review/r201015a.htm</v>
      </c>
      <c r="F150" s="3">
        <v>44105</v>
      </c>
      <c r="G150">
        <v>0</v>
      </c>
    </row>
    <row r="151" spans="1:7" x14ac:dyDescent="0.2">
      <c r="A151" s="2" t="s">
        <v>36</v>
      </c>
      <c r="B151" s="2" t="s">
        <v>88</v>
      </c>
      <c r="C151" s="2" t="s">
        <v>244</v>
      </c>
      <c r="D151" s="2" t="s">
        <v>445</v>
      </c>
      <c r="E151" s="38" t="str">
        <f t="shared" si="2"/>
        <v>https://www.bis.org/review/r201019g.htm</v>
      </c>
      <c r="F151" s="3">
        <v>44105</v>
      </c>
      <c r="G151">
        <v>-1</v>
      </c>
    </row>
    <row r="152" spans="1:7" x14ac:dyDescent="0.2">
      <c r="A152" s="2" t="s">
        <v>16</v>
      </c>
      <c r="B152" s="2" t="s">
        <v>100</v>
      </c>
      <c r="C152" s="2" t="s">
        <v>245</v>
      </c>
      <c r="D152" s="2" t="s">
        <v>446</v>
      </c>
      <c r="E152" s="38" t="str">
        <f t="shared" si="2"/>
        <v>https://www.bis.org/review/r201019k.htm</v>
      </c>
      <c r="F152" s="3">
        <v>44105</v>
      </c>
      <c r="G152">
        <v>1</v>
      </c>
    </row>
    <row r="153" spans="1:7" x14ac:dyDescent="0.2">
      <c r="A153" s="2" t="s">
        <v>12</v>
      </c>
      <c r="B153" s="2" t="s">
        <v>77</v>
      </c>
      <c r="C153" s="2" t="s">
        <v>246</v>
      </c>
      <c r="D153" s="2" t="s">
        <v>447</v>
      </c>
      <c r="E153" s="38" t="str">
        <f t="shared" si="2"/>
        <v>https://www.bis.org/review/r201020g.htm</v>
      </c>
      <c r="F153" s="3">
        <v>44105</v>
      </c>
      <c r="G153">
        <v>0</v>
      </c>
    </row>
    <row r="154" spans="1:7" x14ac:dyDescent="0.2">
      <c r="A154" s="2" t="s">
        <v>59</v>
      </c>
      <c r="B154" s="2" t="s">
        <v>69</v>
      </c>
      <c r="C154" s="2" t="s">
        <v>247</v>
      </c>
      <c r="D154" s="2" t="s">
        <v>448</v>
      </c>
      <c r="E154" s="38" t="str">
        <f t="shared" si="2"/>
        <v>https://www.bis.org/review/r201022f.htm</v>
      </c>
      <c r="F154" s="3">
        <v>44105</v>
      </c>
      <c r="G154">
        <v>0</v>
      </c>
    </row>
    <row r="155" spans="1:7" x14ac:dyDescent="0.2">
      <c r="A155" s="2" t="s">
        <v>12</v>
      </c>
      <c r="B155" s="2" t="s">
        <v>77</v>
      </c>
      <c r="C155" s="2" t="s">
        <v>248</v>
      </c>
      <c r="D155" s="2" t="s">
        <v>449</v>
      </c>
      <c r="E155" s="38" t="str">
        <f t="shared" si="2"/>
        <v>https://www.bis.org/review/r201022h.htm</v>
      </c>
      <c r="F155" s="3">
        <v>44105</v>
      </c>
      <c r="G155">
        <v>0</v>
      </c>
    </row>
    <row r="156" spans="1:7" x14ac:dyDescent="0.2">
      <c r="A156" s="2" t="s">
        <v>59</v>
      </c>
      <c r="B156" s="2" t="s">
        <v>69</v>
      </c>
      <c r="C156" s="2" t="s">
        <v>249</v>
      </c>
      <c r="D156" s="2" t="s">
        <v>450</v>
      </c>
      <c r="E156" s="38" t="str">
        <f t="shared" si="2"/>
        <v>https://www.bis.org/review/r201103a.htm</v>
      </c>
      <c r="F156" s="3">
        <v>44136</v>
      </c>
      <c r="G156">
        <v>0</v>
      </c>
    </row>
    <row r="157" spans="1:7" x14ac:dyDescent="0.2">
      <c r="A157" s="2" t="s">
        <v>20</v>
      </c>
      <c r="B157" s="2" t="s">
        <v>89</v>
      </c>
      <c r="C157" s="2" t="s">
        <v>250</v>
      </c>
      <c r="D157" s="2" t="s">
        <v>451</v>
      </c>
      <c r="E157" s="38" t="str">
        <f t="shared" si="2"/>
        <v>https://www.bis.org/review/r201103c.htm</v>
      </c>
      <c r="F157" s="3">
        <v>44136</v>
      </c>
      <c r="G157">
        <v>1</v>
      </c>
    </row>
    <row r="158" spans="1:7" x14ac:dyDescent="0.2">
      <c r="A158" s="2" t="s">
        <v>59</v>
      </c>
      <c r="B158" s="2" t="s">
        <v>69</v>
      </c>
      <c r="C158" s="2" t="s">
        <v>251</v>
      </c>
      <c r="D158" s="2" t="s">
        <v>452</v>
      </c>
      <c r="E158" s="38" t="str">
        <f t="shared" si="2"/>
        <v>https://www.bis.org/review/r201104b.htm</v>
      </c>
      <c r="F158" s="3">
        <v>44136</v>
      </c>
      <c r="G158">
        <v>0</v>
      </c>
    </row>
    <row r="159" spans="1:7" x14ac:dyDescent="0.2">
      <c r="A159" s="2" t="s">
        <v>8</v>
      </c>
      <c r="B159" s="2" t="s">
        <v>103</v>
      </c>
      <c r="C159" s="2" t="s">
        <v>252</v>
      </c>
      <c r="D159" s="2" t="s">
        <v>453</v>
      </c>
      <c r="E159" s="38" t="str">
        <f t="shared" si="2"/>
        <v>https://www.bis.org/review/r201106g.htm</v>
      </c>
      <c r="F159" s="3">
        <v>44136</v>
      </c>
      <c r="G159">
        <v>1</v>
      </c>
    </row>
    <row r="160" spans="1:7" x14ac:dyDescent="0.2">
      <c r="A160" s="2" t="s">
        <v>35</v>
      </c>
      <c r="B160" s="2" t="s">
        <v>92</v>
      </c>
      <c r="C160" s="2" t="s">
        <v>253</v>
      </c>
      <c r="D160" s="2" t="s">
        <v>454</v>
      </c>
      <c r="E160" s="38" t="str">
        <f t="shared" si="2"/>
        <v>https://www.bis.org/review/r201106i.htm</v>
      </c>
      <c r="F160" s="3">
        <v>44136</v>
      </c>
      <c r="G160">
        <v>-1</v>
      </c>
    </row>
    <row r="161" spans="1:7" x14ac:dyDescent="0.2">
      <c r="A161" s="2" t="s">
        <v>17</v>
      </c>
      <c r="B161" s="2" t="s">
        <v>68</v>
      </c>
      <c r="C161" s="2" t="s">
        <v>254</v>
      </c>
      <c r="D161" s="2" t="s">
        <v>455</v>
      </c>
      <c r="E161" s="38" t="str">
        <f t="shared" si="2"/>
        <v>https://www.bis.org/review/r201118g.htm</v>
      </c>
      <c r="F161" s="3">
        <v>44136</v>
      </c>
      <c r="G161">
        <v>0</v>
      </c>
    </row>
    <row r="162" spans="1:7" x14ac:dyDescent="0.2">
      <c r="A162" s="2" t="s">
        <v>29</v>
      </c>
      <c r="B162" s="2" t="s">
        <v>74</v>
      </c>
      <c r="C162" s="2" t="s">
        <v>255</v>
      </c>
      <c r="D162" s="2" t="s">
        <v>456</v>
      </c>
      <c r="E162" s="38" t="str">
        <f t="shared" si="2"/>
        <v>https://www.bis.org/review/r201119h.htm</v>
      </c>
      <c r="F162" s="3">
        <v>44136</v>
      </c>
      <c r="G162">
        <v>0</v>
      </c>
    </row>
    <row r="163" spans="1:7" x14ac:dyDescent="0.2">
      <c r="A163" s="2" t="s">
        <v>7</v>
      </c>
      <c r="B163" s="2" t="s">
        <v>71</v>
      </c>
      <c r="C163" s="2" t="s">
        <v>256</v>
      </c>
      <c r="D163" s="2" t="s">
        <v>457</v>
      </c>
      <c r="E163" s="38" t="str">
        <f t="shared" si="2"/>
        <v>https://www.bis.org/review/r201119f.htm</v>
      </c>
      <c r="F163" s="3">
        <v>44136</v>
      </c>
      <c r="G163">
        <v>1</v>
      </c>
    </row>
    <row r="164" spans="1:7" x14ac:dyDescent="0.2">
      <c r="A164" s="2" t="s">
        <v>27</v>
      </c>
      <c r="B164" s="2" t="s">
        <v>86</v>
      </c>
      <c r="C164" s="2" t="s">
        <v>257</v>
      </c>
      <c r="D164" s="2" t="s">
        <v>458</v>
      </c>
      <c r="E164" s="38" t="str">
        <f t="shared" si="2"/>
        <v>https://www.bis.org/review/r201130c.htm</v>
      </c>
      <c r="F164" s="3">
        <v>44136</v>
      </c>
      <c r="G164">
        <v>0</v>
      </c>
    </row>
    <row r="165" spans="1:7" x14ac:dyDescent="0.2">
      <c r="A165" s="2" t="s">
        <v>12</v>
      </c>
      <c r="B165" s="2" t="s">
        <v>77</v>
      </c>
      <c r="C165" s="2" t="s">
        <v>258</v>
      </c>
      <c r="D165" s="2" t="s">
        <v>459</v>
      </c>
      <c r="E165" s="38" t="str">
        <f t="shared" si="2"/>
        <v>https://www.bis.org/review/r201201e.htm</v>
      </c>
      <c r="F165" s="3">
        <v>44136</v>
      </c>
      <c r="G165">
        <v>1</v>
      </c>
    </row>
    <row r="166" spans="1:7" x14ac:dyDescent="0.2">
      <c r="A166" s="2" t="s">
        <v>59</v>
      </c>
      <c r="B166" s="2" t="s">
        <v>69</v>
      </c>
      <c r="C166" s="2" t="s">
        <v>259</v>
      </c>
      <c r="D166" s="2" t="s">
        <v>460</v>
      </c>
      <c r="E166" s="38" t="str">
        <f t="shared" si="2"/>
        <v>https://www.bis.org/review/r201201b.htm</v>
      </c>
      <c r="F166" s="3">
        <v>44136</v>
      </c>
      <c r="G166">
        <v>1</v>
      </c>
    </row>
    <row r="167" spans="1:7" x14ac:dyDescent="0.2">
      <c r="A167" s="2" t="s">
        <v>27</v>
      </c>
      <c r="B167" s="2" t="s">
        <v>86</v>
      </c>
      <c r="C167" s="2" t="s">
        <v>260</v>
      </c>
      <c r="D167" s="2" t="s">
        <v>461</v>
      </c>
      <c r="E167" s="38" t="str">
        <f t="shared" si="2"/>
        <v>https://www.bis.org/review/r201208b.htm</v>
      </c>
      <c r="F167" s="3">
        <v>44166</v>
      </c>
      <c r="G167">
        <v>1</v>
      </c>
    </row>
    <row r="168" spans="1:7" x14ac:dyDescent="0.2">
      <c r="A168" s="2" t="s">
        <v>16</v>
      </c>
      <c r="B168" s="2" t="s">
        <v>100</v>
      </c>
      <c r="C168" s="2" t="s">
        <v>261</v>
      </c>
      <c r="D168" s="2" t="s">
        <v>462</v>
      </c>
      <c r="E168" s="38" t="str">
        <f t="shared" si="2"/>
        <v>https://www.bis.org/review/r201210j.htm</v>
      </c>
      <c r="F168" s="3">
        <v>44166</v>
      </c>
      <c r="G168">
        <v>1</v>
      </c>
    </row>
    <row r="169" spans="1:7" x14ac:dyDescent="0.2">
      <c r="A169" s="2" t="s">
        <v>16</v>
      </c>
      <c r="B169" s="2" t="s">
        <v>100</v>
      </c>
      <c r="C169" s="2" t="s">
        <v>262</v>
      </c>
      <c r="D169" s="2" t="s">
        <v>463</v>
      </c>
      <c r="E169" s="38" t="str">
        <f t="shared" si="2"/>
        <v>https://www.bis.org/review/r201211b.htm</v>
      </c>
      <c r="F169" s="3">
        <v>44166</v>
      </c>
      <c r="G169">
        <v>1</v>
      </c>
    </row>
    <row r="170" spans="1:7" x14ac:dyDescent="0.2">
      <c r="A170" s="2" t="s">
        <v>16</v>
      </c>
      <c r="B170" s="2" t="s">
        <v>100</v>
      </c>
      <c r="C170" s="2" t="s">
        <v>262</v>
      </c>
      <c r="D170" s="2" t="s">
        <v>463</v>
      </c>
      <c r="E170" s="38" t="str">
        <f t="shared" si="2"/>
        <v>https://www.bis.org/review/r201211b.htm</v>
      </c>
      <c r="F170" s="3">
        <v>44166</v>
      </c>
      <c r="G170">
        <v>1</v>
      </c>
    </row>
    <row r="171" spans="1:7" x14ac:dyDescent="0.2">
      <c r="A171" s="2" t="s">
        <v>42</v>
      </c>
      <c r="B171" s="2" t="s">
        <v>107</v>
      </c>
      <c r="C171" s="2" t="s">
        <v>263</v>
      </c>
      <c r="D171" s="2" t="s">
        <v>464</v>
      </c>
      <c r="E171" s="38" t="str">
        <f t="shared" si="2"/>
        <v>https://www.bis.org/review/r201223x.htm</v>
      </c>
      <c r="F171" s="3">
        <v>44166</v>
      </c>
      <c r="G171">
        <v>0</v>
      </c>
    </row>
    <row r="172" spans="1:7" x14ac:dyDescent="0.2">
      <c r="A172" s="2" t="s">
        <v>30</v>
      </c>
      <c r="B172" s="2" t="s">
        <v>104</v>
      </c>
      <c r="C172" s="2" t="s">
        <v>218</v>
      </c>
      <c r="D172" s="2" t="s">
        <v>465</v>
      </c>
      <c r="E172" s="38" t="str">
        <f t="shared" si="2"/>
        <v>https://www.bis.org/review/r210108a.htm</v>
      </c>
      <c r="F172" s="3">
        <v>44197</v>
      </c>
      <c r="G172">
        <v>1</v>
      </c>
    </row>
    <row r="173" spans="1:7" x14ac:dyDescent="0.2">
      <c r="A173" s="2" t="s">
        <v>12</v>
      </c>
      <c r="B173" s="2" t="s">
        <v>77</v>
      </c>
      <c r="C173" s="2" t="s">
        <v>264</v>
      </c>
      <c r="D173" s="2" t="s">
        <v>466</v>
      </c>
      <c r="E173" s="38" t="str">
        <f t="shared" si="2"/>
        <v>https://www.bis.org/review/r210129a.htm</v>
      </c>
      <c r="F173" s="3">
        <v>44197</v>
      </c>
      <c r="G173">
        <v>0</v>
      </c>
    </row>
    <row r="174" spans="1:7" x14ac:dyDescent="0.2">
      <c r="A174" s="2" t="s">
        <v>59</v>
      </c>
      <c r="B174" s="2" t="s">
        <v>69</v>
      </c>
      <c r="C174" s="2" t="s">
        <v>265</v>
      </c>
      <c r="D174" s="2" t="s">
        <v>467</v>
      </c>
      <c r="E174" s="38" t="str">
        <f t="shared" si="2"/>
        <v>https://www.bis.org/review/r210211d.htm</v>
      </c>
      <c r="F174" s="3">
        <v>44228</v>
      </c>
      <c r="G174">
        <v>1</v>
      </c>
    </row>
    <row r="175" spans="1:7" x14ac:dyDescent="0.2">
      <c r="A175" s="2" t="s">
        <v>12</v>
      </c>
      <c r="B175" s="2" t="s">
        <v>77</v>
      </c>
      <c r="C175" s="2" t="s">
        <v>266</v>
      </c>
      <c r="D175" s="2" t="s">
        <v>468</v>
      </c>
      <c r="E175" s="38" t="str">
        <f t="shared" si="2"/>
        <v>https://www.bis.org/review/r210211e.htm</v>
      </c>
      <c r="F175" s="3">
        <v>44228</v>
      </c>
      <c r="G175">
        <v>0</v>
      </c>
    </row>
    <row r="176" spans="1:7" x14ac:dyDescent="0.2">
      <c r="A176" s="2" t="s">
        <v>7</v>
      </c>
      <c r="B176" s="2" t="s">
        <v>71</v>
      </c>
      <c r="C176" s="2" t="s">
        <v>267</v>
      </c>
      <c r="D176" s="2" t="s">
        <v>469</v>
      </c>
      <c r="E176" s="38" t="str">
        <f t="shared" si="2"/>
        <v>https://www.bis.org/review/r210215b.htm</v>
      </c>
      <c r="F176" s="3">
        <v>44228</v>
      </c>
      <c r="G176">
        <v>1</v>
      </c>
    </row>
    <row r="177" spans="1:7" x14ac:dyDescent="0.2">
      <c r="A177" s="2" t="s">
        <v>17</v>
      </c>
      <c r="B177" s="2" t="s">
        <v>68</v>
      </c>
      <c r="C177" s="2" t="s">
        <v>268</v>
      </c>
      <c r="D177" s="2" t="s">
        <v>470</v>
      </c>
      <c r="E177" s="38" t="str">
        <f t="shared" si="2"/>
        <v>http://www.bis.org/review/r210303k.htm</v>
      </c>
      <c r="F177" s="3">
        <v>44256</v>
      </c>
      <c r="G177">
        <v>0</v>
      </c>
    </row>
    <row r="178" spans="1:7" x14ac:dyDescent="0.2">
      <c r="A178" s="2" t="s">
        <v>20</v>
      </c>
      <c r="B178" s="2" t="s">
        <v>89</v>
      </c>
      <c r="C178" s="2" t="s">
        <v>269</v>
      </c>
      <c r="D178" s="2" t="s">
        <v>471</v>
      </c>
      <c r="E178" s="38" t="str">
        <f t="shared" si="2"/>
        <v>http://www.bis.org/review/r210304f.htm</v>
      </c>
      <c r="F178" s="3">
        <v>44256</v>
      </c>
      <c r="G178">
        <v>1</v>
      </c>
    </row>
    <row r="179" spans="1:7" x14ac:dyDescent="0.2">
      <c r="A179" s="2" t="s">
        <v>3</v>
      </c>
      <c r="B179" s="2" t="s">
        <v>82</v>
      </c>
      <c r="C179" s="2" t="s">
        <v>270</v>
      </c>
      <c r="D179" s="2" t="s">
        <v>472</v>
      </c>
      <c r="E179" s="38" t="str">
        <f t="shared" si="2"/>
        <v>http://www.bis.org/review/r210315b.htm</v>
      </c>
      <c r="F179" s="3">
        <v>44256</v>
      </c>
      <c r="G179">
        <v>1</v>
      </c>
    </row>
    <row r="180" spans="1:7" x14ac:dyDescent="0.2">
      <c r="A180" s="2" t="s">
        <v>29</v>
      </c>
      <c r="B180" s="2" t="s">
        <v>74</v>
      </c>
      <c r="C180" s="2" t="s">
        <v>271</v>
      </c>
      <c r="D180" s="2" t="s">
        <v>473</v>
      </c>
      <c r="E180" s="38" t="str">
        <f t="shared" si="2"/>
        <v>http://www.bis.org/review/r210316a.htm</v>
      </c>
      <c r="F180" s="3">
        <v>44256</v>
      </c>
      <c r="G180">
        <v>1</v>
      </c>
    </row>
    <row r="181" spans="1:7" x14ac:dyDescent="0.2">
      <c r="A181" s="2" t="s">
        <v>52</v>
      </c>
      <c r="B181" s="2" t="s">
        <v>75</v>
      </c>
      <c r="C181" s="2" t="s">
        <v>272</v>
      </c>
      <c r="D181" s="2" t="s">
        <v>474</v>
      </c>
      <c r="E181" s="38" t="str">
        <f t="shared" si="2"/>
        <v>http://www.bis.org/review/r210319a.htm</v>
      </c>
      <c r="F181" s="3">
        <v>44256</v>
      </c>
      <c r="G181">
        <v>1</v>
      </c>
    </row>
    <row r="182" spans="1:7" x14ac:dyDescent="0.2">
      <c r="A182" s="2" t="s">
        <v>20</v>
      </c>
      <c r="B182" s="2" t="s">
        <v>89</v>
      </c>
      <c r="C182" s="2" t="s">
        <v>273</v>
      </c>
      <c r="D182" s="2" t="s">
        <v>475</v>
      </c>
      <c r="E182" s="38" t="str">
        <f t="shared" si="2"/>
        <v>http://www.bis.org/review/r210323d.htm</v>
      </c>
      <c r="F182" s="3">
        <v>44256</v>
      </c>
      <c r="G182">
        <v>1</v>
      </c>
    </row>
    <row r="183" spans="1:7" x14ac:dyDescent="0.2">
      <c r="A183" s="2" t="s">
        <v>20</v>
      </c>
      <c r="B183" s="2" t="s">
        <v>89</v>
      </c>
      <c r="C183" s="2" t="s">
        <v>273</v>
      </c>
      <c r="D183" s="2" t="s">
        <v>475</v>
      </c>
      <c r="E183" s="38" t="str">
        <f t="shared" si="2"/>
        <v>http://www.bis.org/review/r210323d.htm</v>
      </c>
      <c r="F183" s="3">
        <v>44256</v>
      </c>
      <c r="G183">
        <v>1</v>
      </c>
    </row>
    <row r="184" spans="1:7" x14ac:dyDescent="0.2">
      <c r="A184" s="2" t="s">
        <v>25</v>
      </c>
      <c r="B184" s="2" t="s">
        <v>108</v>
      </c>
      <c r="C184" s="2" t="s">
        <v>274</v>
      </c>
      <c r="D184" s="2" t="s">
        <v>476</v>
      </c>
      <c r="E184" s="38" t="str">
        <f t="shared" si="2"/>
        <v>http://www.bis.org/review/r210326e.htm</v>
      </c>
      <c r="F184" s="3">
        <v>44256</v>
      </c>
      <c r="G184">
        <v>1</v>
      </c>
    </row>
    <row r="185" spans="1:7" x14ac:dyDescent="0.2">
      <c r="A185" s="2" t="s">
        <v>45</v>
      </c>
      <c r="B185" s="2" t="s">
        <v>72</v>
      </c>
      <c r="C185" s="2" t="s">
        <v>275</v>
      </c>
      <c r="D185" s="2" t="s">
        <v>477</v>
      </c>
      <c r="E185" s="38" t="str">
        <f t="shared" si="2"/>
        <v>http://www.bis.org/review/r210326g.htm</v>
      </c>
      <c r="F185" s="3">
        <v>44256</v>
      </c>
      <c r="G185">
        <v>1</v>
      </c>
    </row>
    <row r="186" spans="1:7" x14ac:dyDescent="0.2">
      <c r="A186" s="2" t="s">
        <v>66</v>
      </c>
      <c r="B186" s="2" t="s">
        <v>102</v>
      </c>
      <c r="C186" s="2" t="s">
        <v>276</v>
      </c>
      <c r="D186" s="2" t="s">
        <v>478</v>
      </c>
      <c r="E186" s="38" t="str">
        <f t="shared" si="2"/>
        <v>http://www.bis.org/review/r210414e.htm</v>
      </c>
      <c r="F186" s="3">
        <v>44287</v>
      </c>
      <c r="G186">
        <v>1</v>
      </c>
    </row>
    <row r="187" spans="1:7" x14ac:dyDescent="0.2">
      <c r="A187" s="2" t="s">
        <v>16</v>
      </c>
      <c r="B187" s="2" t="s">
        <v>100</v>
      </c>
      <c r="C187" s="2" t="s">
        <v>277</v>
      </c>
      <c r="D187" s="2" t="s">
        <v>479</v>
      </c>
      <c r="E187" s="38" t="str">
        <f t="shared" si="2"/>
        <v>http://www.bis.org/review/r210414d.htm</v>
      </c>
      <c r="F187" s="3">
        <v>44287</v>
      </c>
      <c r="G187">
        <v>1</v>
      </c>
    </row>
    <row r="188" spans="1:7" x14ac:dyDescent="0.2">
      <c r="A188" s="2" t="s">
        <v>16</v>
      </c>
      <c r="B188" s="2" t="s">
        <v>100</v>
      </c>
      <c r="C188" s="2" t="s">
        <v>277</v>
      </c>
      <c r="D188" s="2" t="s">
        <v>479</v>
      </c>
      <c r="E188" s="38" t="str">
        <f t="shared" si="2"/>
        <v>http://www.bis.org/review/r210414d.htm</v>
      </c>
      <c r="F188" s="3">
        <v>44287</v>
      </c>
      <c r="G188">
        <v>1</v>
      </c>
    </row>
    <row r="189" spans="1:7" x14ac:dyDescent="0.2">
      <c r="A189" s="2" t="s">
        <v>17</v>
      </c>
      <c r="B189" s="2" t="s">
        <v>68</v>
      </c>
      <c r="C189" s="2" t="s">
        <v>278</v>
      </c>
      <c r="D189" s="2" t="s">
        <v>480</v>
      </c>
      <c r="E189" s="38" t="str">
        <f t="shared" si="2"/>
        <v>http://www.bis.org/review/r210421c.htm</v>
      </c>
      <c r="F189" s="3">
        <v>44287</v>
      </c>
      <c r="G189">
        <v>1</v>
      </c>
    </row>
    <row r="190" spans="1:7" x14ac:dyDescent="0.2">
      <c r="A190" s="2" t="s">
        <v>35</v>
      </c>
      <c r="B190" s="2" t="s">
        <v>92</v>
      </c>
      <c r="C190" s="2" t="s">
        <v>279</v>
      </c>
      <c r="D190" s="2" t="s">
        <v>481</v>
      </c>
      <c r="E190" s="38" t="str">
        <f t="shared" si="2"/>
        <v>http://www.bis.org/review/r210511b.htm</v>
      </c>
      <c r="F190" s="3">
        <v>44317</v>
      </c>
      <c r="G190">
        <v>0</v>
      </c>
    </row>
    <row r="191" spans="1:7" x14ac:dyDescent="0.2">
      <c r="A191" s="2" t="s">
        <v>13</v>
      </c>
      <c r="B191" s="2" t="s">
        <v>80</v>
      </c>
      <c r="C191" s="2" t="s">
        <v>280</v>
      </c>
      <c r="D191" s="2" t="s">
        <v>482</v>
      </c>
      <c r="E191" s="38" t="str">
        <f t="shared" si="2"/>
        <v>http://www.bis.org/review/r210512f.htm</v>
      </c>
      <c r="F191" s="3">
        <v>44317</v>
      </c>
      <c r="G191">
        <v>0</v>
      </c>
    </row>
    <row r="192" spans="1:7" x14ac:dyDescent="0.2">
      <c r="A192" s="2" t="s">
        <v>7</v>
      </c>
      <c r="B192" s="2" t="s">
        <v>71</v>
      </c>
      <c r="C192" s="2" t="s">
        <v>281</v>
      </c>
      <c r="D192" s="2" t="s">
        <v>483</v>
      </c>
      <c r="E192" s="38" t="str">
        <f t="shared" si="2"/>
        <v>http://www.bis.org/review/r210517f.htm</v>
      </c>
      <c r="F192" s="3">
        <v>44317</v>
      </c>
      <c r="G192">
        <v>0</v>
      </c>
    </row>
    <row r="193" spans="1:7" x14ac:dyDescent="0.2">
      <c r="A193" s="2" t="s">
        <v>17</v>
      </c>
      <c r="B193" s="2" t="s">
        <v>68</v>
      </c>
      <c r="C193" s="2" t="s">
        <v>282</v>
      </c>
      <c r="D193" s="2" t="s">
        <v>484</v>
      </c>
      <c r="E193" s="38" t="str">
        <f t="shared" si="2"/>
        <v>http://www.bis.org/review/r210517c.htm</v>
      </c>
      <c r="F193" s="3">
        <v>44317</v>
      </c>
      <c r="G193">
        <v>0</v>
      </c>
    </row>
    <row r="194" spans="1:7" x14ac:dyDescent="0.2">
      <c r="A194" s="2" t="s">
        <v>23</v>
      </c>
      <c r="B194" s="2" t="s">
        <v>101</v>
      </c>
      <c r="C194" s="2" t="s">
        <v>283</v>
      </c>
      <c r="D194" s="2" t="s">
        <v>485</v>
      </c>
      <c r="E194" s="38" t="str">
        <f t="shared" si="2"/>
        <v>http://www.bis.org/review/r210521d.htm</v>
      </c>
      <c r="F194" s="3">
        <v>44317</v>
      </c>
      <c r="G194">
        <v>0</v>
      </c>
    </row>
    <row r="195" spans="1:7" x14ac:dyDescent="0.2">
      <c r="A195" s="2" t="s">
        <v>52</v>
      </c>
      <c r="B195" s="2" t="s">
        <v>75</v>
      </c>
      <c r="C195" s="2" t="s">
        <v>284</v>
      </c>
      <c r="D195" s="2" t="s">
        <v>486</v>
      </c>
      <c r="E195" s="38" t="str">
        <f t="shared" si="2"/>
        <v>http://www.bis.org/review/r210525a.htm</v>
      </c>
      <c r="F195" s="3">
        <v>44317</v>
      </c>
      <c r="G195">
        <v>1</v>
      </c>
    </row>
    <row r="196" spans="1:7" x14ac:dyDescent="0.2">
      <c r="A196" s="2" t="s">
        <v>52</v>
      </c>
      <c r="B196" s="2" t="s">
        <v>75</v>
      </c>
      <c r="C196" s="2" t="s">
        <v>284</v>
      </c>
      <c r="D196" s="2" t="s">
        <v>486</v>
      </c>
      <c r="E196" s="38" t="str">
        <f t="shared" si="2"/>
        <v>http://www.bis.org/review/r210525a.htm</v>
      </c>
      <c r="F196" s="3">
        <v>44317</v>
      </c>
      <c r="G196">
        <v>1</v>
      </c>
    </row>
    <row r="197" spans="1:7" x14ac:dyDescent="0.2">
      <c r="A197" s="2" t="s">
        <v>20</v>
      </c>
      <c r="B197" s="2" t="s">
        <v>89</v>
      </c>
      <c r="C197" s="2" t="s">
        <v>285</v>
      </c>
      <c r="D197" s="2" t="s">
        <v>487</v>
      </c>
      <c r="E197" s="38" t="str">
        <f t="shared" ref="E197:E225" si="3">HYPERLINK(D197)</f>
        <v>http://www.bis.org/review/r210608c.htm</v>
      </c>
      <c r="F197" s="3">
        <v>44348</v>
      </c>
      <c r="G197">
        <v>1</v>
      </c>
    </row>
    <row r="198" spans="1:7" x14ac:dyDescent="0.2">
      <c r="A198" s="2" t="s">
        <v>20</v>
      </c>
      <c r="B198" s="2" t="s">
        <v>89</v>
      </c>
      <c r="C198" s="2" t="s">
        <v>285</v>
      </c>
      <c r="D198" s="2" t="s">
        <v>487</v>
      </c>
      <c r="E198" s="38" t="str">
        <f t="shared" si="3"/>
        <v>http://www.bis.org/review/r210608c.htm</v>
      </c>
      <c r="F198" s="3">
        <v>44348</v>
      </c>
      <c r="G198">
        <v>1</v>
      </c>
    </row>
    <row r="199" spans="1:7" x14ac:dyDescent="0.2">
      <c r="A199" s="2" t="s">
        <v>44</v>
      </c>
      <c r="B199" s="2" t="s">
        <v>73</v>
      </c>
      <c r="C199" s="2" t="s">
        <v>286</v>
      </c>
      <c r="D199" s="2" t="s">
        <v>488</v>
      </c>
      <c r="E199" s="38" t="str">
        <f t="shared" si="3"/>
        <v>http://www.bis.org/review/r210609b.htm</v>
      </c>
      <c r="F199" s="3">
        <v>44348</v>
      </c>
      <c r="G199">
        <v>1</v>
      </c>
    </row>
    <row r="200" spans="1:7" x14ac:dyDescent="0.2">
      <c r="A200" s="2" t="s">
        <v>12</v>
      </c>
      <c r="B200" s="2" t="s">
        <v>77</v>
      </c>
      <c r="C200" s="2" t="s">
        <v>287</v>
      </c>
      <c r="D200" s="2" t="s">
        <v>489</v>
      </c>
      <c r="E200" s="38" t="str">
        <f t="shared" si="3"/>
        <v>http://www.bis.org/review/r210610f.htm</v>
      </c>
      <c r="F200" s="3">
        <v>44348</v>
      </c>
      <c r="G200">
        <v>1</v>
      </c>
    </row>
    <row r="201" spans="1:7" x14ac:dyDescent="0.2">
      <c r="A201" s="2" t="s">
        <v>12</v>
      </c>
      <c r="B201" s="2" t="s">
        <v>77</v>
      </c>
      <c r="C201" s="2" t="s">
        <v>288</v>
      </c>
      <c r="D201" s="2" t="s">
        <v>490</v>
      </c>
      <c r="E201" s="38" t="str">
        <f t="shared" si="3"/>
        <v>http://www.bis.org/review/r210615c.htm</v>
      </c>
      <c r="F201" s="3">
        <v>44348</v>
      </c>
      <c r="G201">
        <v>0</v>
      </c>
    </row>
    <row r="202" spans="1:7" x14ac:dyDescent="0.2">
      <c r="A202" s="2" t="s">
        <v>17</v>
      </c>
      <c r="B202" s="2" t="s">
        <v>68</v>
      </c>
      <c r="C202" s="2" t="s">
        <v>289</v>
      </c>
      <c r="D202" s="2" t="s">
        <v>491</v>
      </c>
      <c r="E202" s="38" t="str">
        <f t="shared" si="3"/>
        <v>http://www.bis.org/review/r210615d.htm</v>
      </c>
      <c r="F202" s="3">
        <v>44348</v>
      </c>
      <c r="G202">
        <v>0</v>
      </c>
    </row>
    <row r="203" spans="1:7" x14ac:dyDescent="0.2">
      <c r="A203" s="2" t="s">
        <v>14</v>
      </c>
      <c r="B203" s="2" t="s">
        <v>105</v>
      </c>
      <c r="C203" s="2" t="s">
        <v>290</v>
      </c>
      <c r="D203" s="2" t="s">
        <v>492</v>
      </c>
      <c r="E203" s="38" t="str">
        <f t="shared" si="3"/>
        <v>http://www.bis.org/review/r210617d.htm</v>
      </c>
      <c r="F203" s="3">
        <v>44348</v>
      </c>
      <c r="G203">
        <v>0</v>
      </c>
    </row>
    <row r="204" spans="1:7" x14ac:dyDescent="0.2">
      <c r="A204" s="2" t="s">
        <v>12</v>
      </c>
      <c r="B204" s="2" t="s">
        <v>77</v>
      </c>
      <c r="C204" s="2" t="s">
        <v>291</v>
      </c>
      <c r="D204" s="2" t="s">
        <v>493</v>
      </c>
      <c r="E204" s="38" t="str">
        <f t="shared" si="3"/>
        <v>http://www.bis.org/review/r210617c.htm</v>
      </c>
      <c r="F204" s="3">
        <v>44348</v>
      </c>
      <c r="G204">
        <v>0</v>
      </c>
    </row>
    <row r="205" spans="1:7" x14ac:dyDescent="0.2">
      <c r="A205" s="2" t="s">
        <v>17</v>
      </c>
      <c r="B205" s="2" t="s">
        <v>68</v>
      </c>
      <c r="C205" s="2" t="s">
        <v>292</v>
      </c>
      <c r="D205" s="2" t="s">
        <v>494</v>
      </c>
      <c r="E205" s="38" t="str">
        <f t="shared" si="3"/>
        <v>http://www.bis.org/review/r210622b.htm</v>
      </c>
      <c r="F205" s="3">
        <v>44348</v>
      </c>
      <c r="G205">
        <v>0</v>
      </c>
    </row>
    <row r="206" spans="1:7" x14ac:dyDescent="0.2">
      <c r="A206" s="2" t="s">
        <v>17</v>
      </c>
      <c r="B206" s="2" t="s">
        <v>68</v>
      </c>
      <c r="C206" s="2" t="s">
        <v>293</v>
      </c>
      <c r="D206" s="2" t="s">
        <v>495</v>
      </c>
      <c r="E206" s="38" t="str">
        <f t="shared" si="3"/>
        <v>http://www.bis.org/review/r210702d.htm</v>
      </c>
      <c r="F206" s="3">
        <v>44378</v>
      </c>
      <c r="G206">
        <v>0</v>
      </c>
    </row>
    <row r="207" spans="1:7" x14ac:dyDescent="0.2">
      <c r="A207" s="2" t="s">
        <v>17</v>
      </c>
      <c r="B207" s="2" t="s">
        <v>68</v>
      </c>
      <c r="C207" s="2" t="s">
        <v>294</v>
      </c>
      <c r="D207" s="2" t="s">
        <v>496</v>
      </c>
      <c r="E207" s="38" t="str">
        <f t="shared" si="3"/>
        <v>http://www.bis.org/review/r210702j.htm</v>
      </c>
      <c r="F207" s="3">
        <v>44378</v>
      </c>
      <c r="G207">
        <v>1</v>
      </c>
    </row>
    <row r="208" spans="1:7" x14ac:dyDescent="0.2">
      <c r="A208" s="2" t="s">
        <v>15</v>
      </c>
      <c r="B208" s="2" t="s">
        <v>70</v>
      </c>
      <c r="C208" s="2" t="s">
        <v>295</v>
      </c>
      <c r="D208" s="2" t="s">
        <v>497</v>
      </c>
      <c r="E208" s="38" t="str">
        <f t="shared" si="3"/>
        <v>http://www.bis.org/review/r210702g.htm</v>
      </c>
      <c r="F208" s="3">
        <v>44378</v>
      </c>
      <c r="G208">
        <v>0</v>
      </c>
    </row>
    <row r="209" spans="1:7" x14ac:dyDescent="0.2">
      <c r="A209" s="2" t="s">
        <v>27</v>
      </c>
      <c r="B209" s="2" t="s">
        <v>86</v>
      </c>
      <c r="C209" s="2" t="s">
        <v>296</v>
      </c>
      <c r="D209" s="2" t="s">
        <v>498</v>
      </c>
      <c r="E209" s="38" t="str">
        <f t="shared" si="3"/>
        <v>http://www.bis.org/review/r210705b.htm</v>
      </c>
      <c r="F209" s="3">
        <v>44378</v>
      </c>
      <c r="G209">
        <v>1</v>
      </c>
    </row>
    <row r="210" spans="1:7" x14ac:dyDescent="0.2">
      <c r="A210" s="2" t="s">
        <v>27</v>
      </c>
      <c r="B210" s="2" t="s">
        <v>86</v>
      </c>
      <c r="C210" s="2" t="s">
        <v>296</v>
      </c>
      <c r="D210" s="2" t="s">
        <v>498</v>
      </c>
      <c r="E210" s="38" t="str">
        <f t="shared" si="3"/>
        <v>http://www.bis.org/review/r210705b.htm</v>
      </c>
      <c r="F210" s="3">
        <v>44378</v>
      </c>
      <c r="G210">
        <v>1</v>
      </c>
    </row>
    <row r="211" spans="1:7" x14ac:dyDescent="0.2">
      <c r="A211" s="2" t="s">
        <v>52</v>
      </c>
      <c r="B211" s="2" t="s">
        <v>75</v>
      </c>
      <c r="C211" s="2" t="s">
        <v>297</v>
      </c>
      <c r="D211" s="2" t="s">
        <v>499</v>
      </c>
      <c r="E211" s="38" t="str">
        <f t="shared" si="3"/>
        <v>http://www.bis.org/review/r210705c.htm</v>
      </c>
      <c r="F211" s="3">
        <v>44378</v>
      </c>
      <c r="G211">
        <v>0</v>
      </c>
    </row>
    <row r="212" spans="1:7" x14ac:dyDescent="0.2">
      <c r="A212" s="2" t="s">
        <v>16</v>
      </c>
      <c r="B212" s="2" t="s">
        <v>100</v>
      </c>
      <c r="C212" s="2" t="s">
        <v>298</v>
      </c>
      <c r="D212" s="2" t="s">
        <v>500</v>
      </c>
      <c r="E212" s="38" t="str">
        <f t="shared" si="3"/>
        <v>http://www.bis.org/review/r210705e.htm</v>
      </c>
      <c r="F212" s="3">
        <v>44378</v>
      </c>
      <c r="G212">
        <v>1</v>
      </c>
    </row>
    <row r="213" spans="1:7" x14ac:dyDescent="0.2">
      <c r="A213" s="2" t="s">
        <v>16</v>
      </c>
      <c r="B213" s="2" t="s">
        <v>100</v>
      </c>
      <c r="C213" s="2" t="s">
        <v>298</v>
      </c>
      <c r="D213" s="2" t="s">
        <v>500</v>
      </c>
      <c r="E213" s="38" t="str">
        <f t="shared" si="3"/>
        <v>http://www.bis.org/review/r210705e.htm</v>
      </c>
      <c r="F213" s="3">
        <v>44378</v>
      </c>
      <c r="G213">
        <v>1</v>
      </c>
    </row>
    <row r="214" spans="1:7" x14ac:dyDescent="0.2">
      <c r="A214" s="2" t="s">
        <v>45</v>
      </c>
      <c r="B214" s="2" t="s">
        <v>72</v>
      </c>
      <c r="C214" s="2" t="s">
        <v>299</v>
      </c>
      <c r="D214" s="2" t="s">
        <v>501</v>
      </c>
      <c r="E214" s="38" t="str">
        <f t="shared" si="3"/>
        <v>http://www.bis.org/review/r210705i.htm</v>
      </c>
      <c r="F214" s="3">
        <v>44378</v>
      </c>
      <c r="G214">
        <v>0</v>
      </c>
    </row>
    <row r="215" spans="1:7" x14ac:dyDescent="0.2">
      <c r="A215" s="2" t="s">
        <v>16</v>
      </c>
      <c r="B215" s="2" t="s">
        <v>100</v>
      </c>
      <c r="C215" s="2" t="s">
        <v>300</v>
      </c>
      <c r="D215" s="2" t="s">
        <v>502</v>
      </c>
      <c r="E215" s="38" t="str">
        <f t="shared" si="3"/>
        <v>http://www.bis.org/review/r210713c.htm</v>
      </c>
      <c r="F215" s="3">
        <v>44378</v>
      </c>
      <c r="G215">
        <v>1</v>
      </c>
    </row>
    <row r="216" spans="1:7" x14ac:dyDescent="0.2">
      <c r="A216" s="2" t="s">
        <v>16</v>
      </c>
      <c r="B216" s="2" t="s">
        <v>100</v>
      </c>
      <c r="C216" s="2" t="s">
        <v>300</v>
      </c>
      <c r="D216" s="2" t="s">
        <v>502</v>
      </c>
      <c r="E216" s="38" t="str">
        <f t="shared" si="3"/>
        <v>http://www.bis.org/review/r210713c.htm</v>
      </c>
      <c r="F216" s="3">
        <v>44378</v>
      </c>
      <c r="G216">
        <v>1</v>
      </c>
    </row>
    <row r="217" spans="1:7" x14ac:dyDescent="0.2">
      <c r="A217" s="2" t="s">
        <v>27</v>
      </c>
      <c r="B217" s="2" t="s">
        <v>86</v>
      </c>
      <c r="C217" s="2" t="s">
        <v>301</v>
      </c>
      <c r="D217" s="2" t="s">
        <v>503</v>
      </c>
      <c r="E217" s="38" t="str">
        <f t="shared" si="3"/>
        <v>http://www.bis.org/review/r210715d.htm</v>
      </c>
      <c r="F217" s="3">
        <v>44378</v>
      </c>
      <c r="G217">
        <v>1</v>
      </c>
    </row>
    <row r="218" spans="1:7" x14ac:dyDescent="0.2">
      <c r="A218" s="2" t="s">
        <v>31</v>
      </c>
      <c r="B218" s="2" t="s">
        <v>99</v>
      </c>
      <c r="C218" s="2" t="s">
        <v>302</v>
      </c>
      <c r="D218" s="2" t="s">
        <v>504</v>
      </c>
      <c r="E218" s="38" t="str">
        <f t="shared" si="3"/>
        <v>http://www.bis.org/review/r210804a.htm</v>
      </c>
      <c r="F218" s="3">
        <v>44409</v>
      </c>
      <c r="G218">
        <v>0</v>
      </c>
    </row>
    <row r="219" spans="1:7" x14ac:dyDescent="0.2">
      <c r="A219" s="2" t="s">
        <v>23</v>
      </c>
      <c r="B219" s="2" t="s">
        <v>101</v>
      </c>
      <c r="C219" s="2" t="s">
        <v>303</v>
      </c>
      <c r="D219" s="2" t="s">
        <v>505</v>
      </c>
      <c r="E219" s="38" t="str">
        <f t="shared" si="3"/>
        <v>http://www.bis.org/review/r210804b.htm</v>
      </c>
      <c r="F219" s="3">
        <v>44409</v>
      </c>
      <c r="G219">
        <v>1</v>
      </c>
    </row>
    <row r="220" spans="1:7" x14ac:dyDescent="0.2">
      <c r="A220" s="2" t="s">
        <v>52</v>
      </c>
      <c r="B220" s="2" t="s">
        <v>75</v>
      </c>
      <c r="C220" s="2" t="s">
        <v>304</v>
      </c>
      <c r="D220" s="2" t="s">
        <v>506</v>
      </c>
      <c r="E220" s="38" t="str">
        <f t="shared" si="3"/>
        <v>http://www.bis.org/review/r210806a.htm</v>
      </c>
      <c r="F220" s="3">
        <v>44409</v>
      </c>
      <c r="G220">
        <v>-1</v>
      </c>
    </row>
    <row r="221" spans="1:7" x14ac:dyDescent="0.2">
      <c r="A221" s="2" t="s">
        <v>12</v>
      </c>
      <c r="B221" s="2" t="s">
        <v>77</v>
      </c>
      <c r="C221" s="2" t="s">
        <v>305</v>
      </c>
      <c r="D221" s="2" t="s">
        <v>507</v>
      </c>
      <c r="E221" s="38" t="str">
        <f t="shared" si="3"/>
        <v>http://www.bis.org/review/r210809b.htm</v>
      </c>
      <c r="F221" s="3">
        <v>44409</v>
      </c>
      <c r="G221">
        <v>0</v>
      </c>
    </row>
    <row r="222" spans="1:7" x14ac:dyDescent="0.2">
      <c r="A222" s="2" t="s">
        <v>47</v>
      </c>
      <c r="B222" s="2" t="s">
        <v>84</v>
      </c>
      <c r="C222" s="2" t="s">
        <v>306</v>
      </c>
      <c r="D222" s="2" t="s">
        <v>508</v>
      </c>
      <c r="E222" s="38" t="str">
        <f t="shared" si="3"/>
        <v>http://www.bis.org/review/r210909a.htm</v>
      </c>
      <c r="F222" s="3">
        <v>44440</v>
      </c>
      <c r="G222">
        <v>1</v>
      </c>
    </row>
    <row r="223" spans="1:7" x14ac:dyDescent="0.2">
      <c r="A223" s="2" t="s">
        <v>47</v>
      </c>
      <c r="B223" s="2" t="s">
        <v>84</v>
      </c>
      <c r="C223" s="2" t="s">
        <v>306</v>
      </c>
      <c r="D223" s="2" t="s">
        <v>508</v>
      </c>
      <c r="E223" s="38" t="str">
        <f t="shared" si="3"/>
        <v>http://www.bis.org/review/r210909a.htm</v>
      </c>
      <c r="F223" s="3">
        <v>44440</v>
      </c>
      <c r="G223">
        <v>1</v>
      </c>
    </row>
    <row r="224" spans="1:7" x14ac:dyDescent="0.2">
      <c r="A224" s="2" t="s">
        <v>17</v>
      </c>
      <c r="B224" s="2" t="s">
        <v>68</v>
      </c>
      <c r="C224" s="2" t="s">
        <v>307</v>
      </c>
      <c r="D224" s="2" t="s">
        <v>509</v>
      </c>
      <c r="E224" s="38" t="str">
        <f t="shared" si="3"/>
        <v>http://www.bis.org/review/r210916g.htm</v>
      </c>
      <c r="F224" s="3">
        <v>44440</v>
      </c>
      <c r="G224">
        <v>0</v>
      </c>
    </row>
    <row r="225" spans="1:7" x14ac:dyDescent="0.2">
      <c r="A225" s="2" t="s">
        <v>9</v>
      </c>
      <c r="B225" s="2" t="s">
        <v>96</v>
      </c>
      <c r="C225" s="2" t="s">
        <v>308</v>
      </c>
      <c r="D225" s="2" t="s">
        <v>510</v>
      </c>
      <c r="E225" s="38" t="str">
        <f t="shared" si="3"/>
        <v>http://www.bis.org/review/r210923h.htm</v>
      </c>
      <c r="F225" s="3">
        <v>44440</v>
      </c>
      <c r="G225">
        <v>0</v>
      </c>
    </row>
  </sheetData>
  <mergeCells count="1">
    <mergeCell ref="A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2"/>
  <sheetViews>
    <sheetView topLeftCell="A4" workbookViewId="0">
      <selection activeCell="C26" sqref="C26"/>
    </sheetView>
  </sheetViews>
  <sheetFormatPr defaultColWidth="9.140625" defaultRowHeight="12.75" x14ac:dyDescent="0.2"/>
  <cols>
    <col min="1" max="1" width="9.140625" style="14"/>
    <col min="2" max="2" width="41" style="14" bestFit="1" customWidth="1"/>
    <col min="3" max="3" width="34.28515625" style="14" bestFit="1" customWidth="1"/>
    <col min="4" max="16384" width="9.140625" style="14"/>
  </cols>
  <sheetData>
    <row r="1" spans="1:21" ht="20.25" x14ac:dyDescent="0.35">
      <c r="A1" s="45" t="s">
        <v>810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4" spans="1:21" s="16" customFormat="1" ht="16.5" x14ac:dyDescent="0.3">
      <c r="A4" s="15" t="s">
        <v>58</v>
      </c>
      <c r="B4" s="15" t="s">
        <v>812</v>
      </c>
      <c r="C4" s="15" t="s">
        <v>67</v>
      </c>
    </row>
    <row r="5" spans="1:21" ht="16.5" x14ac:dyDescent="0.3">
      <c r="A5" s="17" t="s">
        <v>2</v>
      </c>
      <c r="B5" s="17" t="s">
        <v>813</v>
      </c>
      <c r="C5" s="17" t="s">
        <v>646</v>
      </c>
    </row>
    <row r="6" spans="1:21" ht="16.5" x14ac:dyDescent="0.3">
      <c r="A6" s="17" t="s">
        <v>4</v>
      </c>
      <c r="B6" s="17" t="s">
        <v>813</v>
      </c>
      <c r="C6" s="17" t="s">
        <v>90</v>
      </c>
    </row>
    <row r="7" spans="1:21" ht="16.5" x14ac:dyDescent="0.3">
      <c r="A7" s="17" t="s">
        <v>533</v>
      </c>
      <c r="B7" s="17" t="s">
        <v>813</v>
      </c>
      <c r="C7" s="17" t="s">
        <v>666</v>
      </c>
    </row>
    <row r="8" spans="1:21" ht="16.5" x14ac:dyDescent="0.3">
      <c r="A8" s="17" t="s">
        <v>12</v>
      </c>
      <c r="B8" s="17" t="s">
        <v>813</v>
      </c>
      <c r="C8" s="17" t="s">
        <v>77</v>
      </c>
    </row>
    <row r="9" spans="1:21" ht="16.5" x14ac:dyDescent="0.3">
      <c r="A9" s="17" t="s">
        <v>540</v>
      </c>
      <c r="B9" s="17" t="s">
        <v>813</v>
      </c>
      <c r="C9" s="17" t="s">
        <v>674</v>
      </c>
    </row>
    <row r="10" spans="1:21" ht="16.5" x14ac:dyDescent="0.3">
      <c r="A10" s="17" t="s">
        <v>14</v>
      </c>
      <c r="B10" s="17" t="s">
        <v>813</v>
      </c>
      <c r="C10" s="17" t="s">
        <v>105</v>
      </c>
    </row>
    <row r="11" spans="1:21" ht="16.5" x14ac:dyDescent="0.3">
      <c r="A11" s="17" t="s">
        <v>15</v>
      </c>
      <c r="B11" s="17" t="s">
        <v>813</v>
      </c>
      <c r="C11" s="17" t="s">
        <v>70</v>
      </c>
    </row>
    <row r="12" spans="1:21" ht="16.5" x14ac:dyDescent="0.3">
      <c r="A12" s="17" t="s">
        <v>16</v>
      </c>
      <c r="B12" s="17" t="s">
        <v>813</v>
      </c>
      <c r="C12" s="17" t="s">
        <v>100</v>
      </c>
    </row>
    <row r="13" spans="1:21" ht="16.5" x14ac:dyDescent="0.3">
      <c r="A13" s="17" t="s">
        <v>19</v>
      </c>
      <c r="B13" s="17" t="s">
        <v>813</v>
      </c>
      <c r="C13" s="17" t="s">
        <v>87</v>
      </c>
    </row>
    <row r="14" spans="1:21" ht="16.5" x14ac:dyDescent="0.3">
      <c r="A14" s="17" t="s">
        <v>23</v>
      </c>
      <c r="B14" s="17" t="s">
        <v>813</v>
      </c>
      <c r="C14" s="17" t="s">
        <v>101</v>
      </c>
    </row>
    <row r="15" spans="1:21" ht="16.5" x14ac:dyDescent="0.3">
      <c r="A15" s="17" t="s">
        <v>27</v>
      </c>
      <c r="B15" s="17" t="s">
        <v>813</v>
      </c>
      <c r="C15" s="17" t="s">
        <v>86</v>
      </c>
    </row>
    <row r="16" spans="1:21" ht="16.5" x14ac:dyDescent="0.3">
      <c r="A16" s="17" t="s">
        <v>61</v>
      </c>
      <c r="B16" s="17" t="s">
        <v>813</v>
      </c>
      <c r="C16" s="17" t="s">
        <v>85</v>
      </c>
    </row>
    <row r="17" spans="1:3" ht="16.5" x14ac:dyDescent="0.3">
      <c r="A17" s="17" t="s">
        <v>574</v>
      </c>
      <c r="B17" s="17" t="s">
        <v>813</v>
      </c>
      <c r="C17" s="17" t="s">
        <v>717</v>
      </c>
    </row>
    <row r="18" spans="1:3" ht="16.5" x14ac:dyDescent="0.3">
      <c r="A18" s="17" t="s">
        <v>575</v>
      </c>
      <c r="B18" s="17" t="s">
        <v>813</v>
      </c>
      <c r="C18" s="17" t="s">
        <v>718</v>
      </c>
    </row>
    <row r="19" spans="1:3" ht="16.5" x14ac:dyDescent="0.3">
      <c r="A19" s="17" t="s">
        <v>589</v>
      </c>
      <c r="B19" s="17" t="s">
        <v>813</v>
      </c>
      <c r="C19" s="17" t="s">
        <v>732</v>
      </c>
    </row>
    <row r="20" spans="1:3" ht="16.5" x14ac:dyDescent="0.3">
      <c r="A20" s="17" t="s">
        <v>34</v>
      </c>
      <c r="B20" s="17" t="s">
        <v>813</v>
      </c>
      <c r="C20" s="17" t="s">
        <v>739</v>
      </c>
    </row>
    <row r="21" spans="1:3" ht="16.5" x14ac:dyDescent="0.3">
      <c r="A21" s="17" t="s">
        <v>40</v>
      </c>
      <c r="B21" s="17" t="s">
        <v>813</v>
      </c>
      <c r="C21" s="17" t="s">
        <v>752</v>
      </c>
    </row>
    <row r="22" spans="1:3" ht="16.5" x14ac:dyDescent="0.3">
      <c r="A22" s="17" t="s">
        <v>612</v>
      </c>
      <c r="B22" s="17" t="s">
        <v>813</v>
      </c>
      <c r="C22" s="17" t="s">
        <v>764</v>
      </c>
    </row>
    <row r="23" spans="1:3" ht="16.5" x14ac:dyDescent="0.3">
      <c r="A23" s="17" t="s">
        <v>613</v>
      </c>
      <c r="B23" s="17" t="s">
        <v>813</v>
      </c>
      <c r="C23" s="17" t="s">
        <v>765</v>
      </c>
    </row>
    <row r="24" spans="1:3" ht="16.5" x14ac:dyDescent="0.3">
      <c r="A24" s="17" t="s">
        <v>814</v>
      </c>
      <c r="B24" s="17" t="s">
        <v>815</v>
      </c>
      <c r="C24" s="17" t="s">
        <v>816</v>
      </c>
    </row>
    <row r="25" spans="1:3" ht="16.5" x14ac:dyDescent="0.3">
      <c r="A25" s="17" t="s">
        <v>817</v>
      </c>
      <c r="B25" s="17" t="s">
        <v>815</v>
      </c>
      <c r="C25" s="17" t="s">
        <v>818</v>
      </c>
    </row>
    <row r="26" spans="1:3" ht="16.5" x14ac:dyDescent="0.3">
      <c r="A26" s="17" t="s">
        <v>819</v>
      </c>
      <c r="B26" s="17" t="s">
        <v>815</v>
      </c>
      <c r="C26" s="17" t="s">
        <v>820</v>
      </c>
    </row>
    <row r="27" spans="1:3" ht="16.5" x14ac:dyDescent="0.3">
      <c r="A27" s="17" t="s">
        <v>821</v>
      </c>
      <c r="B27" s="17" t="s">
        <v>815</v>
      </c>
      <c r="C27" s="17" t="s">
        <v>822</v>
      </c>
    </row>
    <row r="28" spans="1:3" ht="16.5" x14ac:dyDescent="0.3">
      <c r="A28" s="17" t="s">
        <v>823</v>
      </c>
      <c r="B28" s="17" t="s">
        <v>815</v>
      </c>
      <c r="C28" s="17" t="s">
        <v>824</v>
      </c>
    </row>
    <row r="29" spans="1:3" ht="16.5" x14ac:dyDescent="0.3">
      <c r="A29" s="17" t="s">
        <v>825</v>
      </c>
      <c r="B29" s="17" t="s">
        <v>815</v>
      </c>
      <c r="C29" s="17" t="s">
        <v>826</v>
      </c>
    </row>
    <row r="30" spans="1:3" ht="16.5" x14ac:dyDescent="0.3">
      <c r="A30" s="17" t="s">
        <v>827</v>
      </c>
      <c r="B30" s="17" t="s">
        <v>815</v>
      </c>
      <c r="C30" s="17" t="s">
        <v>828</v>
      </c>
    </row>
    <row r="31" spans="1:3" ht="16.5" x14ac:dyDescent="0.3">
      <c r="A31" s="17" t="s">
        <v>829</v>
      </c>
      <c r="B31" s="17" t="s">
        <v>815</v>
      </c>
      <c r="C31" s="17" t="s">
        <v>830</v>
      </c>
    </row>
    <row r="32" spans="1:3" ht="16.5" x14ac:dyDescent="0.3">
      <c r="A32" s="17" t="s">
        <v>831</v>
      </c>
      <c r="B32" s="17" t="s">
        <v>832</v>
      </c>
      <c r="C32" s="17" t="s">
        <v>833</v>
      </c>
    </row>
    <row r="33" spans="1:3" ht="16.5" x14ac:dyDescent="0.3">
      <c r="A33" s="17" t="s">
        <v>834</v>
      </c>
      <c r="B33" s="17" t="s">
        <v>832</v>
      </c>
      <c r="C33" s="17" t="s">
        <v>835</v>
      </c>
    </row>
    <row r="34" spans="1:3" ht="16.5" x14ac:dyDescent="0.3">
      <c r="A34" s="17" t="s">
        <v>836</v>
      </c>
      <c r="B34" s="17" t="s">
        <v>832</v>
      </c>
      <c r="C34" s="17" t="s">
        <v>837</v>
      </c>
    </row>
    <row r="35" spans="1:3" ht="16.5" x14ac:dyDescent="0.3">
      <c r="A35" s="17" t="s">
        <v>838</v>
      </c>
      <c r="B35" s="17" t="s">
        <v>832</v>
      </c>
      <c r="C35" s="17" t="s">
        <v>839</v>
      </c>
    </row>
    <row r="36" spans="1:3" ht="16.5" x14ac:dyDescent="0.3">
      <c r="A36" s="17" t="s">
        <v>840</v>
      </c>
      <c r="B36" s="17" t="s">
        <v>832</v>
      </c>
      <c r="C36" s="17" t="s">
        <v>841</v>
      </c>
    </row>
    <row r="37" spans="1:3" ht="16.5" x14ac:dyDescent="0.3">
      <c r="A37" s="17" t="s">
        <v>842</v>
      </c>
      <c r="B37" s="17" t="s">
        <v>832</v>
      </c>
      <c r="C37" s="17" t="s">
        <v>843</v>
      </c>
    </row>
    <row r="38" spans="1:3" ht="16.5" x14ac:dyDescent="0.3">
      <c r="A38" s="17" t="s">
        <v>844</v>
      </c>
      <c r="B38" s="17" t="s">
        <v>832</v>
      </c>
      <c r="C38" s="17" t="s">
        <v>845</v>
      </c>
    </row>
    <row r="39" spans="1:3" ht="16.5" x14ac:dyDescent="0.3">
      <c r="A39" s="17" t="s">
        <v>846</v>
      </c>
      <c r="B39" s="17" t="s">
        <v>832</v>
      </c>
      <c r="C39" s="17" t="s">
        <v>847</v>
      </c>
    </row>
    <row r="40" spans="1:3" ht="16.5" x14ac:dyDescent="0.3">
      <c r="A40" s="17" t="s">
        <v>848</v>
      </c>
      <c r="B40" s="17" t="s">
        <v>672</v>
      </c>
      <c r="C40" s="17" t="s">
        <v>849</v>
      </c>
    </row>
    <row r="41" spans="1:3" ht="16.5" x14ac:dyDescent="0.3">
      <c r="A41" s="17" t="s">
        <v>850</v>
      </c>
      <c r="B41" s="17" t="s">
        <v>672</v>
      </c>
      <c r="C41" s="17" t="s">
        <v>851</v>
      </c>
    </row>
    <row r="42" spans="1:3" ht="16.5" x14ac:dyDescent="0.3">
      <c r="A42" s="17" t="s">
        <v>852</v>
      </c>
      <c r="B42" s="17" t="s">
        <v>672</v>
      </c>
      <c r="C42" s="17" t="s">
        <v>853</v>
      </c>
    </row>
    <row r="43" spans="1:3" ht="16.5" x14ac:dyDescent="0.3">
      <c r="A43" s="17" t="s">
        <v>854</v>
      </c>
      <c r="B43" s="17" t="s">
        <v>672</v>
      </c>
      <c r="C43" s="17" t="s">
        <v>855</v>
      </c>
    </row>
    <row r="44" spans="1:3" ht="16.5" x14ac:dyDescent="0.3">
      <c r="A44" s="17" t="s">
        <v>856</v>
      </c>
      <c r="B44" s="17" t="s">
        <v>672</v>
      </c>
      <c r="C44" s="17" t="s">
        <v>857</v>
      </c>
    </row>
    <row r="45" spans="1:3" ht="16.5" x14ac:dyDescent="0.3">
      <c r="A45" s="17" t="s">
        <v>858</v>
      </c>
      <c r="B45" s="17" t="s">
        <v>672</v>
      </c>
      <c r="C45" s="17" t="s">
        <v>859</v>
      </c>
    </row>
    <row r="46" spans="1:3" ht="16.5" x14ac:dyDescent="0.3">
      <c r="A46" s="17" t="s">
        <v>860</v>
      </c>
      <c r="B46" s="17" t="s">
        <v>672</v>
      </c>
      <c r="C46" s="17" t="s">
        <v>861</v>
      </c>
    </row>
    <row r="47" spans="1:3" ht="16.5" x14ac:dyDescent="0.3">
      <c r="A47" s="17" t="s">
        <v>862</v>
      </c>
      <c r="B47" s="17" t="s">
        <v>672</v>
      </c>
      <c r="C47" s="17" t="s">
        <v>863</v>
      </c>
    </row>
    <row r="48" spans="1:3" ht="16.5" x14ac:dyDescent="0.3">
      <c r="A48" s="17" t="s">
        <v>864</v>
      </c>
      <c r="B48" s="17" t="s">
        <v>672</v>
      </c>
      <c r="C48" s="17" t="s">
        <v>865</v>
      </c>
    </row>
    <row r="49" spans="1:3" ht="16.5" x14ac:dyDescent="0.3">
      <c r="A49" s="17" t="s">
        <v>866</v>
      </c>
      <c r="B49" s="17" t="s">
        <v>672</v>
      </c>
      <c r="C49" s="17" t="s">
        <v>867</v>
      </c>
    </row>
    <row r="50" spans="1:3" ht="16.5" x14ac:dyDescent="0.3">
      <c r="A50" s="17" t="s">
        <v>868</v>
      </c>
      <c r="B50" s="17" t="s">
        <v>672</v>
      </c>
      <c r="C50" s="17" t="s">
        <v>869</v>
      </c>
    </row>
    <row r="51" spans="1:3" ht="16.5" x14ac:dyDescent="0.3">
      <c r="A51" s="17" t="s">
        <v>870</v>
      </c>
      <c r="B51" s="18" t="s">
        <v>91</v>
      </c>
      <c r="C51" s="17" t="s">
        <v>871</v>
      </c>
    </row>
    <row r="52" spans="1:3" ht="16.5" x14ac:dyDescent="0.3">
      <c r="A52" s="17" t="s">
        <v>872</v>
      </c>
      <c r="B52" s="18" t="s">
        <v>91</v>
      </c>
      <c r="C52" s="17" t="s">
        <v>873</v>
      </c>
    </row>
  </sheetData>
  <mergeCells count="1">
    <mergeCell ref="A1:U1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109"/>
  <sheetViews>
    <sheetView workbookViewId="0">
      <selection activeCell="BF1" sqref="BF1:BF1048576"/>
    </sheetView>
  </sheetViews>
  <sheetFormatPr defaultRowHeight="12.75" x14ac:dyDescent="0.2"/>
  <cols>
    <col min="1" max="1" width="7.85546875" customWidth="1"/>
    <col min="2" max="10" width="4.28515625" customWidth="1"/>
    <col min="11" max="11" width="11.85546875" customWidth="1"/>
    <col min="12" max="57" width="4.28515625" customWidth="1"/>
  </cols>
  <sheetData>
    <row r="1" spans="1:57" ht="20.25" x14ac:dyDescent="0.35">
      <c r="A1" s="42" t="s">
        <v>810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4" spans="1:57" x14ac:dyDescent="0.2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  <c r="S4" t="s">
        <v>17</v>
      </c>
      <c r="T4" t="s">
        <v>18</v>
      </c>
      <c r="U4" t="s">
        <v>19</v>
      </c>
      <c r="V4" t="s">
        <v>20</v>
      </c>
      <c r="W4" t="s">
        <v>21</v>
      </c>
      <c r="X4" t="s">
        <v>22</v>
      </c>
      <c r="Y4" t="s">
        <v>23</v>
      </c>
      <c r="Z4" t="s">
        <v>24</v>
      </c>
      <c r="AA4" t="s">
        <v>25</v>
      </c>
      <c r="AB4" t="s">
        <v>26</v>
      </c>
      <c r="AC4" t="s">
        <v>27</v>
      </c>
      <c r="AD4" t="s">
        <v>28</v>
      </c>
      <c r="AE4" t="s">
        <v>29</v>
      </c>
      <c r="AF4" t="s">
        <v>30</v>
      </c>
      <c r="AG4" t="s">
        <v>31</v>
      </c>
      <c r="AH4" t="s">
        <v>32</v>
      </c>
      <c r="AI4" t="s">
        <v>33</v>
      </c>
      <c r="AJ4" t="s">
        <v>34</v>
      </c>
      <c r="AK4" t="s">
        <v>35</v>
      </c>
      <c r="AL4" t="s">
        <v>36</v>
      </c>
      <c r="AM4" t="s">
        <v>37</v>
      </c>
      <c r="AN4" t="s">
        <v>38</v>
      </c>
      <c r="AO4" t="s">
        <v>39</v>
      </c>
      <c r="AP4" t="s">
        <v>40</v>
      </c>
      <c r="AQ4" t="s">
        <v>41</v>
      </c>
      <c r="AR4" t="s">
        <v>42</v>
      </c>
      <c r="AS4" t="s">
        <v>43</v>
      </c>
      <c r="AT4" t="s">
        <v>44</v>
      </c>
      <c r="AU4" t="s">
        <v>45</v>
      </c>
      <c r="AV4" t="s">
        <v>46</v>
      </c>
      <c r="AW4" t="s">
        <v>47</v>
      </c>
      <c r="AX4" t="s">
        <v>48</v>
      </c>
      <c r="AY4" t="s">
        <v>49</v>
      </c>
      <c r="AZ4" t="s">
        <v>50</v>
      </c>
      <c r="BA4" t="s">
        <v>51</v>
      </c>
      <c r="BB4" t="s">
        <v>52</v>
      </c>
      <c r="BC4" t="s">
        <v>53</v>
      </c>
      <c r="BD4" t="s">
        <v>54</v>
      </c>
      <c r="BE4" t="s">
        <v>55</v>
      </c>
    </row>
    <row r="5" spans="1:57" x14ac:dyDescent="0.2">
      <c r="A5" s="1">
        <v>41305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56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21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49</v>
      </c>
      <c r="AA5">
        <v>19</v>
      </c>
      <c r="AB5">
        <v>0</v>
      </c>
      <c r="AC5">
        <v>43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3</v>
      </c>
      <c r="BC5">
        <v>0</v>
      </c>
      <c r="BD5">
        <v>0</v>
      </c>
      <c r="BE5">
        <v>0</v>
      </c>
    </row>
    <row r="6" spans="1:57" x14ac:dyDescent="0.2">
      <c r="A6" s="1">
        <v>41333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96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8</v>
      </c>
      <c r="T6">
        <v>0</v>
      </c>
      <c r="U6">
        <v>0</v>
      </c>
      <c r="V6">
        <v>0</v>
      </c>
      <c r="W6">
        <v>0</v>
      </c>
      <c r="X6">
        <v>0</v>
      </c>
      <c r="Y6">
        <v>79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11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</row>
    <row r="7" spans="1:57" x14ac:dyDescent="0.2">
      <c r="A7" s="1">
        <v>41364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16</v>
      </c>
      <c r="I7">
        <v>40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32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</row>
    <row r="8" spans="1:57" x14ac:dyDescent="0.2">
      <c r="A8" s="1">
        <v>41394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88</v>
      </c>
      <c r="J8">
        <v>0</v>
      </c>
      <c r="K8">
        <v>0</v>
      </c>
      <c r="L8">
        <v>0</v>
      </c>
      <c r="M8">
        <v>0</v>
      </c>
      <c r="N8">
        <v>10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49</v>
      </c>
      <c r="AA8">
        <v>17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</row>
    <row r="9" spans="1:57" x14ac:dyDescent="0.2">
      <c r="A9" s="1">
        <v>41425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15</v>
      </c>
      <c r="I9">
        <v>74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14</v>
      </c>
      <c r="AF9">
        <v>9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</row>
    <row r="10" spans="1:57" x14ac:dyDescent="0.2">
      <c r="A10" s="1">
        <v>41455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42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49</v>
      </c>
      <c r="AA10">
        <v>16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17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3</v>
      </c>
      <c r="BC10">
        <v>0</v>
      </c>
      <c r="BD10">
        <v>0</v>
      </c>
      <c r="BE10">
        <v>0</v>
      </c>
    </row>
    <row r="11" spans="1:57" x14ac:dyDescent="0.2">
      <c r="A11" s="1">
        <v>41486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25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70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</row>
    <row r="12" spans="1:57" x14ac:dyDescent="0.2">
      <c r="A12" s="1">
        <v>41517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41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8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95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</row>
    <row r="13" spans="1:57" x14ac:dyDescent="0.2">
      <c r="A13" s="1">
        <v>41547</v>
      </c>
      <c r="B13">
        <v>0</v>
      </c>
      <c r="C13">
        <v>85</v>
      </c>
      <c r="D13">
        <v>0</v>
      </c>
      <c r="E13">
        <v>0</v>
      </c>
      <c r="F13">
        <v>0</v>
      </c>
      <c r="G13">
        <v>0</v>
      </c>
      <c r="H13">
        <v>15</v>
      </c>
      <c r="I13">
        <v>24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15</v>
      </c>
      <c r="AB13">
        <v>0</v>
      </c>
      <c r="AC13">
        <v>0</v>
      </c>
      <c r="AD13">
        <v>0</v>
      </c>
      <c r="AE13">
        <v>13</v>
      </c>
      <c r="AF13">
        <v>0</v>
      </c>
      <c r="AG13">
        <v>56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</row>
    <row r="14" spans="1:57" x14ac:dyDescent="0.2">
      <c r="A14" s="1">
        <v>41578</v>
      </c>
      <c r="B14">
        <v>0</v>
      </c>
      <c r="C14">
        <v>81</v>
      </c>
      <c r="D14">
        <v>0</v>
      </c>
      <c r="E14">
        <v>0</v>
      </c>
      <c r="F14">
        <v>0</v>
      </c>
      <c r="G14">
        <v>0</v>
      </c>
      <c r="H14">
        <v>0</v>
      </c>
      <c r="I14">
        <v>60</v>
      </c>
      <c r="J14">
        <v>0</v>
      </c>
      <c r="K14">
        <v>0</v>
      </c>
      <c r="L14">
        <v>0</v>
      </c>
      <c r="M14">
        <v>0</v>
      </c>
      <c r="N14">
        <v>10</v>
      </c>
      <c r="O14">
        <v>0</v>
      </c>
      <c r="P14">
        <v>27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3</v>
      </c>
      <c r="BC14">
        <v>0</v>
      </c>
      <c r="BD14">
        <v>0</v>
      </c>
      <c r="BE14">
        <v>0</v>
      </c>
    </row>
    <row r="15" spans="1:57" x14ac:dyDescent="0.2">
      <c r="A15" s="1">
        <v>41608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15</v>
      </c>
      <c r="I15">
        <v>45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94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3</v>
      </c>
      <c r="BC15">
        <v>0</v>
      </c>
      <c r="BD15">
        <v>0</v>
      </c>
      <c r="BE15">
        <v>0</v>
      </c>
    </row>
    <row r="16" spans="1:57" x14ac:dyDescent="0.2">
      <c r="A16" s="1">
        <v>41639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16</v>
      </c>
      <c r="I16">
        <v>48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</row>
    <row r="17" spans="1:57" x14ac:dyDescent="0.2">
      <c r="A17" s="1">
        <v>41670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88</v>
      </c>
      <c r="J17">
        <v>0</v>
      </c>
      <c r="K17">
        <v>0</v>
      </c>
      <c r="L17">
        <v>0</v>
      </c>
      <c r="M17">
        <v>0</v>
      </c>
      <c r="N17">
        <v>9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45</v>
      </c>
      <c r="AA17">
        <v>11</v>
      </c>
      <c r="AB17">
        <v>0</v>
      </c>
      <c r="AC17">
        <v>0</v>
      </c>
      <c r="AD17">
        <v>0</v>
      </c>
      <c r="AE17">
        <v>0</v>
      </c>
      <c r="AF17">
        <v>8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3</v>
      </c>
      <c r="BC17">
        <v>0</v>
      </c>
      <c r="BD17">
        <v>0</v>
      </c>
      <c r="BE17">
        <v>0</v>
      </c>
    </row>
    <row r="18" spans="1:57" x14ac:dyDescent="0.2">
      <c r="A18" s="1">
        <v>41698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74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14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50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9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6</v>
      </c>
      <c r="BC18">
        <v>0</v>
      </c>
      <c r="BD18">
        <v>0</v>
      </c>
      <c r="BE18">
        <v>0</v>
      </c>
    </row>
    <row r="19" spans="1:57" x14ac:dyDescent="0.2">
      <c r="A19" s="1">
        <v>41729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58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13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45</v>
      </c>
      <c r="AA19">
        <v>0</v>
      </c>
      <c r="AB19">
        <v>0</v>
      </c>
      <c r="AC19">
        <v>0</v>
      </c>
      <c r="AD19">
        <v>0</v>
      </c>
      <c r="AE19">
        <v>12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15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</row>
    <row r="20" spans="1:57" x14ac:dyDescent="0.2">
      <c r="A20" s="1">
        <v>41759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38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47</v>
      </c>
      <c r="AA20">
        <v>11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3</v>
      </c>
      <c r="BC20">
        <v>0</v>
      </c>
      <c r="BD20">
        <v>0</v>
      </c>
      <c r="BE20">
        <v>0</v>
      </c>
    </row>
    <row r="21" spans="1:57" x14ac:dyDescent="0.2">
      <c r="A21" s="1">
        <v>41790</v>
      </c>
      <c r="B21">
        <v>0</v>
      </c>
      <c r="C21">
        <v>79</v>
      </c>
      <c r="D21">
        <v>0</v>
      </c>
      <c r="E21">
        <v>0</v>
      </c>
      <c r="F21">
        <v>0</v>
      </c>
      <c r="G21">
        <v>0</v>
      </c>
      <c r="H21">
        <v>0</v>
      </c>
      <c r="I21">
        <v>72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7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45</v>
      </c>
      <c r="AA21">
        <v>10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3</v>
      </c>
      <c r="BC21">
        <v>0</v>
      </c>
      <c r="BD21">
        <v>0</v>
      </c>
      <c r="BE21">
        <v>0</v>
      </c>
    </row>
    <row r="22" spans="1:57" x14ac:dyDescent="0.2">
      <c r="A22" s="1">
        <v>41820</v>
      </c>
      <c r="B22">
        <v>51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45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11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3</v>
      </c>
      <c r="BC22">
        <v>0</v>
      </c>
      <c r="BD22">
        <v>0</v>
      </c>
      <c r="BE22">
        <v>0</v>
      </c>
    </row>
    <row r="23" spans="1:57" x14ac:dyDescent="0.2">
      <c r="A23" s="1">
        <v>41851</v>
      </c>
      <c r="B23">
        <v>57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26</v>
      </c>
      <c r="J23">
        <v>0</v>
      </c>
      <c r="K23">
        <v>0</v>
      </c>
      <c r="L23">
        <v>0</v>
      </c>
      <c r="M23">
        <v>0</v>
      </c>
      <c r="N23">
        <v>10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47</v>
      </c>
      <c r="AA23">
        <v>12</v>
      </c>
      <c r="AB23">
        <v>0</v>
      </c>
      <c r="AC23">
        <v>0</v>
      </c>
      <c r="AD23">
        <v>0</v>
      </c>
      <c r="AE23">
        <v>14</v>
      </c>
      <c r="AF23">
        <v>0</v>
      </c>
      <c r="AG23">
        <v>0</v>
      </c>
      <c r="AH23">
        <v>61</v>
      </c>
      <c r="AI23">
        <v>0</v>
      </c>
      <c r="AJ23">
        <v>24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16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3</v>
      </c>
      <c r="BC23">
        <v>0</v>
      </c>
      <c r="BD23">
        <v>0</v>
      </c>
      <c r="BE23">
        <v>0</v>
      </c>
    </row>
    <row r="24" spans="1:57" x14ac:dyDescent="0.2">
      <c r="A24" s="1">
        <v>41882</v>
      </c>
      <c r="B24">
        <v>56</v>
      </c>
      <c r="C24">
        <v>82</v>
      </c>
      <c r="D24">
        <v>0</v>
      </c>
      <c r="E24">
        <v>0</v>
      </c>
      <c r="F24">
        <v>0</v>
      </c>
      <c r="G24">
        <v>0</v>
      </c>
      <c r="H24">
        <v>14</v>
      </c>
      <c r="I24">
        <v>9</v>
      </c>
      <c r="J24">
        <v>0</v>
      </c>
      <c r="K24">
        <v>0</v>
      </c>
      <c r="L24">
        <v>0</v>
      </c>
      <c r="M24">
        <v>0</v>
      </c>
      <c r="N24">
        <v>11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46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89</v>
      </c>
    </row>
    <row r="25" spans="1:57" x14ac:dyDescent="0.2">
      <c r="A25" s="1">
        <v>41912</v>
      </c>
      <c r="B25">
        <v>52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100</v>
      </c>
      <c r="J25">
        <v>0</v>
      </c>
      <c r="K25">
        <v>0</v>
      </c>
      <c r="L25">
        <v>0</v>
      </c>
      <c r="M25">
        <v>61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52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</row>
    <row r="26" spans="1:57" x14ac:dyDescent="0.2">
      <c r="A26" s="1">
        <v>41943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14</v>
      </c>
      <c r="I26">
        <v>32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6</v>
      </c>
      <c r="BC26">
        <v>0</v>
      </c>
      <c r="BD26">
        <v>0</v>
      </c>
      <c r="BE26">
        <v>0</v>
      </c>
    </row>
    <row r="27" spans="1:57" x14ac:dyDescent="0.2">
      <c r="A27" s="1">
        <v>41973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74</v>
      </c>
      <c r="J27">
        <v>0</v>
      </c>
      <c r="K27">
        <v>0</v>
      </c>
      <c r="L27">
        <v>0</v>
      </c>
      <c r="M27">
        <v>0</v>
      </c>
      <c r="N27">
        <v>10</v>
      </c>
      <c r="O27">
        <v>0</v>
      </c>
      <c r="P27">
        <v>0</v>
      </c>
      <c r="Q27">
        <v>0</v>
      </c>
      <c r="R27">
        <v>0</v>
      </c>
      <c r="S27">
        <v>7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48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6</v>
      </c>
      <c r="BC27">
        <v>0</v>
      </c>
      <c r="BD27">
        <v>0</v>
      </c>
      <c r="BE27">
        <v>0</v>
      </c>
    </row>
    <row r="28" spans="1:57" x14ac:dyDescent="0.2">
      <c r="A28" s="1">
        <v>42004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15</v>
      </c>
      <c r="I28">
        <v>25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7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13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</row>
    <row r="29" spans="1:57" x14ac:dyDescent="0.2">
      <c r="A29" s="1">
        <v>42035</v>
      </c>
      <c r="B29">
        <v>100</v>
      </c>
      <c r="C29">
        <v>85</v>
      </c>
      <c r="D29">
        <v>0</v>
      </c>
      <c r="E29">
        <v>19</v>
      </c>
      <c r="F29">
        <v>0</v>
      </c>
      <c r="G29">
        <v>0</v>
      </c>
      <c r="H29">
        <v>0</v>
      </c>
      <c r="I29">
        <v>38</v>
      </c>
      <c r="J29">
        <v>0</v>
      </c>
      <c r="K29">
        <v>0</v>
      </c>
      <c r="L29">
        <v>0</v>
      </c>
      <c r="M29">
        <v>50</v>
      </c>
      <c r="N29">
        <v>0</v>
      </c>
      <c r="O29">
        <v>0</v>
      </c>
      <c r="P29">
        <v>0</v>
      </c>
      <c r="Q29">
        <v>0</v>
      </c>
      <c r="R29">
        <v>0</v>
      </c>
      <c r="S29">
        <v>7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90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</row>
    <row r="30" spans="1:57" x14ac:dyDescent="0.2">
      <c r="A30" s="1">
        <v>42063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58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100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100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6</v>
      </c>
      <c r="BC30">
        <v>0</v>
      </c>
      <c r="BD30">
        <v>0</v>
      </c>
      <c r="BE30">
        <v>0</v>
      </c>
    </row>
    <row r="31" spans="1:57" x14ac:dyDescent="0.2">
      <c r="A31" s="1">
        <v>42094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53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92</v>
      </c>
      <c r="AA31">
        <v>11</v>
      </c>
      <c r="AB31">
        <v>0</v>
      </c>
      <c r="AC31">
        <v>0</v>
      </c>
      <c r="AD31">
        <v>0</v>
      </c>
      <c r="AE31">
        <v>0</v>
      </c>
      <c r="AF31">
        <v>8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3</v>
      </c>
      <c r="BC31">
        <v>0</v>
      </c>
      <c r="BD31">
        <v>0</v>
      </c>
      <c r="BE31">
        <v>0</v>
      </c>
    </row>
    <row r="32" spans="1:57" x14ac:dyDescent="0.2">
      <c r="A32" s="1">
        <v>42124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47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40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</row>
    <row r="33" spans="1:57" x14ac:dyDescent="0.2">
      <c r="A33" s="1">
        <v>42155</v>
      </c>
      <c r="B33">
        <v>96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40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41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100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3</v>
      </c>
      <c r="BC33">
        <v>0</v>
      </c>
      <c r="BD33">
        <v>0</v>
      </c>
      <c r="BE33">
        <v>0</v>
      </c>
    </row>
    <row r="34" spans="1:57" x14ac:dyDescent="0.2">
      <c r="A34" s="1">
        <v>42185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71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27</v>
      </c>
      <c r="Q34">
        <v>0</v>
      </c>
      <c r="R34">
        <v>0</v>
      </c>
      <c r="S34">
        <v>7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3</v>
      </c>
      <c r="BC34">
        <v>0</v>
      </c>
      <c r="BD34">
        <v>0</v>
      </c>
      <c r="BE34">
        <v>0</v>
      </c>
    </row>
    <row r="35" spans="1:57" x14ac:dyDescent="0.2">
      <c r="A35" s="1">
        <v>42216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47</v>
      </c>
      <c r="J35">
        <v>0</v>
      </c>
      <c r="K35">
        <v>0</v>
      </c>
      <c r="L35">
        <v>0</v>
      </c>
      <c r="M35">
        <v>56</v>
      </c>
      <c r="N35">
        <v>0</v>
      </c>
      <c r="O35">
        <v>0</v>
      </c>
      <c r="P35">
        <v>0</v>
      </c>
      <c r="Q35">
        <v>0</v>
      </c>
      <c r="R35">
        <v>0</v>
      </c>
      <c r="S35">
        <v>7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39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15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81</v>
      </c>
    </row>
    <row r="36" spans="1:57" x14ac:dyDescent="0.2">
      <c r="A36" s="1">
        <v>42247</v>
      </c>
      <c r="B36">
        <v>0</v>
      </c>
      <c r="C36">
        <v>0</v>
      </c>
      <c r="D36">
        <v>0</v>
      </c>
      <c r="E36">
        <v>17</v>
      </c>
      <c r="F36">
        <v>0</v>
      </c>
      <c r="G36">
        <v>0</v>
      </c>
      <c r="H36">
        <v>13</v>
      </c>
      <c r="I36">
        <v>31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28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3</v>
      </c>
      <c r="BC36">
        <v>0</v>
      </c>
      <c r="BD36">
        <v>0</v>
      </c>
      <c r="BE36">
        <v>0</v>
      </c>
    </row>
    <row r="37" spans="1:57" x14ac:dyDescent="0.2">
      <c r="A37" s="1">
        <v>42277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60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52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43</v>
      </c>
      <c r="AA37">
        <v>8</v>
      </c>
      <c r="AB37">
        <v>0</v>
      </c>
      <c r="AC37">
        <v>37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3</v>
      </c>
      <c r="BC37">
        <v>0</v>
      </c>
      <c r="BD37">
        <v>0</v>
      </c>
      <c r="BE37">
        <v>0</v>
      </c>
    </row>
    <row r="38" spans="1:57" x14ac:dyDescent="0.2">
      <c r="A38" s="1">
        <v>42308</v>
      </c>
      <c r="B38">
        <v>0</v>
      </c>
      <c r="C38">
        <v>0</v>
      </c>
      <c r="D38">
        <v>0</v>
      </c>
      <c r="E38">
        <v>0</v>
      </c>
      <c r="F38">
        <v>0</v>
      </c>
      <c r="G38">
        <v>36</v>
      </c>
      <c r="H38">
        <v>0</v>
      </c>
      <c r="I38">
        <v>85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6</v>
      </c>
      <c r="T38">
        <v>0</v>
      </c>
      <c r="U38">
        <v>0</v>
      </c>
      <c r="V38">
        <v>0</v>
      </c>
      <c r="W38">
        <v>0</v>
      </c>
      <c r="X38">
        <v>42</v>
      </c>
      <c r="Y38">
        <v>60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81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3</v>
      </c>
      <c r="BC38">
        <v>0</v>
      </c>
      <c r="BD38">
        <v>0</v>
      </c>
      <c r="BE38">
        <v>0</v>
      </c>
    </row>
    <row r="39" spans="1:57" x14ac:dyDescent="0.2">
      <c r="A39" s="1">
        <v>42338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13</v>
      </c>
      <c r="I39">
        <v>59</v>
      </c>
      <c r="J39">
        <v>0</v>
      </c>
      <c r="K39">
        <v>0</v>
      </c>
      <c r="L39">
        <v>0</v>
      </c>
      <c r="M39">
        <v>0</v>
      </c>
      <c r="N39">
        <v>9</v>
      </c>
      <c r="O39">
        <v>0</v>
      </c>
      <c r="P39">
        <v>0</v>
      </c>
      <c r="Q39">
        <v>56</v>
      </c>
      <c r="R39">
        <v>0</v>
      </c>
      <c r="S39">
        <v>6</v>
      </c>
      <c r="T39">
        <v>0</v>
      </c>
      <c r="U39">
        <v>0</v>
      </c>
      <c r="V39">
        <v>0</v>
      </c>
      <c r="W39">
        <v>0</v>
      </c>
      <c r="X39">
        <v>42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3</v>
      </c>
      <c r="BC39">
        <v>0</v>
      </c>
      <c r="BD39">
        <v>0</v>
      </c>
      <c r="BE39">
        <v>0</v>
      </c>
    </row>
    <row r="40" spans="1:57" x14ac:dyDescent="0.2">
      <c r="A40" s="1">
        <v>42369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46</v>
      </c>
      <c r="J40">
        <v>0</v>
      </c>
      <c r="K40">
        <v>0</v>
      </c>
      <c r="L40">
        <v>0</v>
      </c>
      <c r="M40">
        <v>49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38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3</v>
      </c>
      <c r="BC40">
        <v>0</v>
      </c>
      <c r="BD40">
        <v>0</v>
      </c>
      <c r="BE40">
        <v>0</v>
      </c>
    </row>
    <row r="41" spans="1:57" x14ac:dyDescent="0.2">
      <c r="A41" s="1">
        <v>42400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38</v>
      </c>
      <c r="J41">
        <v>0</v>
      </c>
      <c r="K41">
        <v>0</v>
      </c>
      <c r="L41">
        <v>0</v>
      </c>
      <c r="M41">
        <v>0</v>
      </c>
      <c r="N41">
        <v>8</v>
      </c>
      <c r="O41">
        <v>0</v>
      </c>
      <c r="P41">
        <v>0</v>
      </c>
      <c r="Q41">
        <v>0</v>
      </c>
      <c r="R41">
        <v>0</v>
      </c>
      <c r="S41">
        <v>6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</row>
    <row r="42" spans="1:57" x14ac:dyDescent="0.2">
      <c r="A42" s="1">
        <v>42429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47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14</v>
      </c>
      <c r="AP42">
        <v>0</v>
      </c>
      <c r="AQ42">
        <v>20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5</v>
      </c>
      <c r="BC42">
        <v>0</v>
      </c>
      <c r="BD42">
        <v>0</v>
      </c>
      <c r="BE42">
        <v>0</v>
      </c>
    </row>
    <row r="43" spans="1:57" x14ac:dyDescent="0.2">
      <c r="A43" s="1">
        <v>42460</v>
      </c>
      <c r="B43">
        <v>0</v>
      </c>
      <c r="C43">
        <v>0</v>
      </c>
      <c r="D43">
        <v>0</v>
      </c>
      <c r="E43">
        <v>17</v>
      </c>
      <c r="F43">
        <v>0</v>
      </c>
      <c r="G43">
        <v>0</v>
      </c>
      <c r="H43">
        <v>0</v>
      </c>
      <c r="I43">
        <v>57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60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10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11</v>
      </c>
      <c r="AX43">
        <v>0</v>
      </c>
      <c r="AY43">
        <v>0</v>
      </c>
      <c r="AZ43">
        <v>0</v>
      </c>
      <c r="BA43">
        <v>0</v>
      </c>
      <c r="BB43">
        <v>5</v>
      </c>
      <c r="BC43">
        <v>0</v>
      </c>
      <c r="BD43">
        <v>0</v>
      </c>
      <c r="BE43">
        <v>0</v>
      </c>
    </row>
    <row r="44" spans="1:57" x14ac:dyDescent="0.2">
      <c r="A44" s="1">
        <v>42490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75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15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2</v>
      </c>
      <c r="BC44">
        <v>0</v>
      </c>
      <c r="BD44">
        <v>0</v>
      </c>
      <c r="BE44">
        <v>0</v>
      </c>
    </row>
    <row r="45" spans="1:57" x14ac:dyDescent="0.2">
      <c r="A45" s="1">
        <v>42521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68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49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21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</row>
    <row r="46" spans="1:57" x14ac:dyDescent="0.2">
      <c r="A46" s="1">
        <v>42551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55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26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43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3</v>
      </c>
      <c r="BC46">
        <v>0</v>
      </c>
      <c r="BD46">
        <v>0</v>
      </c>
      <c r="BE46">
        <v>0</v>
      </c>
    </row>
    <row r="47" spans="1:57" x14ac:dyDescent="0.2">
      <c r="A47" s="1">
        <v>42582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41</v>
      </c>
      <c r="J47">
        <v>0</v>
      </c>
      <c r="K47">
        <v>0</v>
      </c>
      <c r="L47">
        <v>0</v>
      </c>
      <c r="M47">
        <v>0</v>
      </c>
      <c r="N47">
        <v>9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8</v>
      </c>
      <c r="AB47">
        <v>0</v>
      </c>
      <c r="AC47">
        <v>43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</row>
    <row r="48" spans="1:57" x14ac:dyDescent="0.2">
      <c r="A48" s="1">
        <v>42613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41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16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</row>
    <row r="49" spans="1:57" x14ac:dyDescent="0.2">
      <c r="A49" s="1">
        <v>42643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48</v>
      </c>
      <c r="J49">
        <v>0</v>
      </c>
      <c r="K49">
        <v>0</v>
      </c>
      <c r="L49">
        <v>0</v>
      </c>
      <c r="M49">
        <v>50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47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25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</row>
    <row r="50" spans="1:57" x14ac:dyDescent="0.2">
      <c r="A50" s="1">
        <v>42674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46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11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15</v>
      </c>
      <c r="AP50">
        <v>0</v>
      </c>
      <c r="AQ50">
        <v>46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2</v>
      </c>
      <c r="BC50">
        <v>0</v>
      </c>
      <c r="BD50">
        <v>0</v>
      </c>
      <c r="BE50">
        <v>0</v>
      </c>
    </row>
    <row r="51" spans="1:57" x14ac:dyDescent="0.2">
      <c r="A51" s="1">
        <v>42704</v>
      </c>
      <c r="B51">
        <v>0</v>
      </c>
      <c r="C51">
        <v>0</v>
      </c>
      <c r="D51">
        <v>0</v>
      </c>
      <c r="E51">
        <v>0</v>
      </c>
      <c r="F51">
        <v>45</v>
      </c>
      <c r="G51">
        <v>0</v>
      </c>
      <c r="H51">
        <v>0</v>
      </c>
      <c r="I51">
        <v>60</v>
      </c>
      <c r="J51">
        <v>0</v>
      </c>
      <c r="K51">
        <v>0</v>
      </c>
      <c r="L51">
        <v>0</v>
      </c>
      <c r="M51">
        <v>0</v>
      </c>
      <c r="N51">
        <v>9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45</v>
      </c>
      <c r="AA51">
        <v>7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44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5</v>
      </c>
      <c r="BC51">
        <v>0</v>
      </c>
      <c r="BD51">
        <v>0</v>
      </c>
      <c r="BE51">
        <v>0</v>
      </c>
    </row>
    <row r="52" spans="1:57" x14ac:dyDescent="0.2">
      <c r="A52" s="1">
        <v>42735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22</v>
      </c>
      <c r="J52">
        <v>0</v>
      </c>
      <c r="K52">
        <v>0</v>
      </c>
      <c r="L52">
        <v>0</v>
      </c>
      <c r="M52">
        <v>0</v>
      </c>
      <c r="N52">
        <v>9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32</v>
      </c>
      <c r="Y52">
        <v>0</v>
      </c>
      <c r="Z52">
        <v>86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22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2</v>
      </c>
      <c r="BC52">
        <v>0</v>
      </c>
      <c r="BD52">
        <v>0</v>
      </c>
      <c r="BE52">
        <v>0</v>
      </c>
    </row>
    <row r="53" spans="1:57" x14ac:dyDescent="0.2">
      <c r="A53" s="1">
        <v>42766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50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6</v>
      </c>
      <c r="T53">
        <v>0</v>
      </c>
      <c r="U53">
        <v>0</v>
      </c>
      <c r="V53">
        <v>0</v>
      </c>
      <c r="W53">
        <v>54</v>
      </c>
      <c r="X53">
        <v>0</v>
      </c>
      <c r="Y53">
        <v>0</v>
      </c>
      <c r="Z53">
        <v>0</v>
      </c>
      <c r="AA53">
        <v>7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</row>
    <row r="54" spans="1:57" x14ac:dyDescent="0.2">
      <c r="A54" s="1">
        <v>42794</v>
      </c>
      <c r="B54">
        <v>0</v>
      </c>
      <c r="C54">
        <v>0</v>
      </c>
      <c r="D54">
        <v>0</v>
      </c>
      <c r="E54">
        <v>18</v>
      </c>
      <c r="F54">
        <v>0</v>
      </c>
      <c r="G54">
        <v>0</v>
      </c>
      <c r="H54">
        <v>0</v>
      </c>
      <c r="I54">
        <v>61</v>
      </c>
      <c r="J54">
        <v>0</v>
      </c>
      <c r="K54">
        <v>0</v>
      </c>
      <c r="L54">
        <v>0</v>
      </c>
      <c r="M54">
        <v>0</v>
      </c>
      <c r="N54">
        <v>9</v>
      </c>
      <c r="O54">
        <v>0</v>
      </c>
      <c r="P54">
        <v>0</v>
      </c>
      <c r="Q54">
        <v>0</v>
      </c>
      <c r="R54">
        <v>53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39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22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2</v>
      </c>
      <c r="BC54">
        <v>0</v>
      </c>
      <c r="BD54">
        <v>0</v>
      </c>
      <c r="BE54">
        <v>0</v>
      </c>
    </row>
    <row r="55" spans="1:57" x14ac:dyDescent="0.2">
      <c r="A55" s="1">
        <v>42825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47</v>
      </c>
      <c r="J55">
        <v>0</v>
      </c>
      <c r="K55">
        <v>0</v>
      </c>
      <c r="L55">
        <v>65</v>
      </c>
      <c r="M55">
        <v>0</v>
      </c>
      <c r="N55">
        <v>8</v>
      </c>
      <c r="O55">
        <v>52</v>
      </c>
      <c r="P55">
        <v>0</v>
      </c>
      <c r="Q55">
        <v>0</v>
      </c>
      <c r="R55">
        <v>0</v>
      </c>
      <c r="S55">
        <v>6</v>
      </c>
      <c r="T55">
        <v>0</v>
      </c>
      <c r="U55">
        <v>0</v>
      </c>
      <c r="V55">
        <v>0</v>
      </c>
      <c r="W55">
        <v>0</v>
      </c>
      <c r="X55">
        <v>61</v>
      </c>
      <c r="Y55">
        <v>0</v>
      </c>
      <c r="Z55">
        <v>42</v>
      </c>
      <c r="AA55">
        <v>6</v>
      </c>
      <c r="AB55">
        <v>0</v>
      </c>
      <c r="AC55">
        <v>37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37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</row>
    <row r="56" spans="1:57" x14ac:dyDescent="0.2">
      <c r="A56" s="1">
        <v>42855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35</v>
      </c>
      <c r="J56">
        <v>0</v>
      </c>
      <c r="K56">
        <v>0</v>
      </c>
      <c r="L56">
        <v>0</v>
      </c>
      <c r="M56">
        <v>0</v>
      </c>
      <c r="N56">
        <v>9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13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75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23</v>
      </c>
      <c r="BA56">
        <v>0</v>
      </c>
      <c r="BB56">
        <v>0</v>
      </c>
      <c r="BC56">
        <v>0</v>
      </c>
      <c r="BD56">
        <v>0</v>
      </c>
      <c r="BE56">
        <v>0</v>
      </c>
    </row>
    <row r="57" spans="1:57" x14ac:dyDescent="0.2">
      <c r="A57" s="1">
        <v>42886</v>
      </c>
      <c r="B57">
        <v>76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50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13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</row>
    <row r="58" spans="1:57" x14ac:dyDescent="0.2">
      <c r="A58" s="1">
        <v>42916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26</v>
      </c>
      <c r="I58">
        <v>30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26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6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</row>
    <row r="59" spans="1:57" x14ac:dyDescent="0.2">
      <c r="A59" s="1">
        <v>42947</v>
      </c>
      <c r="B59">
        <v>0</v>
      </c>
      <c r="C59">
        <v>0</v>
      </c>
      <c r="D59">
        <v>0</v>
      </c>
      <c r="E59">
        <v>0</v>
      </c>
      <c r="F59">
        <v>47</v>
      </c>
      <c r="G59">
        <v>0</v>
      </c>
      <c r="H59">
        <v>0</v>
      </c>
      <c r="I59">
        <v>39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46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49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24</v>
      </c>
      <c r="BA59">
        <v>0</v>
      </c>
      <c r="BB59">
        <v>2</v>
      </c>
      <c r="BC59">
        <v>0</v>
      </c>
      <c r="BD59">
        <v>0</v>
      </c>
      <c r="BE59">
        <v>0</v>
      </c>
    </row>
    <row r="60" spans="1:57" x14ac:dyDescent="0.2">
      <c r="A60" s="1">
        <v>42978</v>
      </c>
      <c r="B60">
        <v>42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29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27</v>
      </c>
      <c r="Q60">
        <v>0</v>
      </c>
      <c r="R60">
        <v>0</v>
      </c>
      <c r="S60">
        <v>0</v>
      </c>
      <c r="T60">
        <v>0</v>
      </c>
      <c r="U60">
        <v>0</v>
      </c>
      <c r="V60">
        <v>38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9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2</v>
      </c>
      <c r="BC60">
        <v>69</v>
      </c>
      <c r="BD60">
        <v>44</v>
      </c>
      <c r="BE60">
        <v>0</v>
      </c>
    </row>
    <row r="61" spans="1:57" x14ac:dyDescent="0.2">
      <c r="A61" s="1">
        <v>43008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44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25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20</v>
      </c>
      <c r="AK61">
        <v>0</v>
      </c>
      <c r="AL61">
        <v>0</v>
      </c>
      <c r="AM61">
        <v>0</v>
      </c>
      <c r="AN61">
        <v>90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</row>
    <row r="62" spans="1:57" x14ac:dyDescent="0.2">
      <c r="A62" s="1">
        <v>43039</v>
      </c>
      <c r="B62">
        <v>0</v>
      </c>
      <c r="C62">
        <v>0</v>
      </c>
      <c r="D62">
        <v>0</v>
      </c>
      <c r="E62">
        <v>16</v>
      </c>
      <c r="F62">
        <v>0</v>
      </c>
      <c r="G62">
        <v>0</v>
      </c>
      <c r="H62">
        <v>0</v>
      </c>
      <c r="I62">
        <v>55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54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65</v>
      </c>
      <c r="AN62">
        <v>0</v>
      </c>
      <c r="AO62">
        <v>13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12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2</v>
      </c>
      <c r="BC62">
        <v>0</v>
      </c>
      <c r="BD62">
        <v>0</v>
      </c>
      <c r="BE62">
        <v>0</v>
      </c>
    </row>
    <row r="63" spans="1:57" x14ac:dyDescent="0.2">
      <c r="A63" s="1">
        <v>43069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67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12</v>
      </c>
      <c r="T63">
        <v>0</v>
      </c>
      <c r="U63">
        <v>0</v>
      </c>
      <c r="V63">
        <v>0</v>
      </c>
      <c r="W63">
        <v>53</v>
      </c>
      <c r="X63">
        <v>0</v>
      </c>
      <c r="Y63">
        <v>55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13</v>
      </c>
      <c r="AX63">
        <v>0</v>
      </c>
      <c r="AY63">
        <v>0</v>
      </c>
      <c r="AZ63">
        <v>0</v>
      </c>
      <c r="BA63">
        <v>0</v>
      </c>
      <c r="BB63">
        <v>2</v>
      </c>
      <c r="BC63">
        <v>0</v>
      </c>
      <c r="BD63">
        <v>0</v>
      </c>
      <c r="BE63">
        <v>0</v>
      </c>
    </row>
    <row r="64" spans="1:57" x14ac:dyDescent="0.2">
      <c r="A64" s="1">
        <v>43100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35</v>
      </c>
      <c r="J64">
        <v>0</v>
      </c>
      <c r="K64">
        <v>0</v>
      </c>
      <c r="L64">
        <v>0</v>
      </c>
      <c r="M64">
        <v>0</v>
      </c>
      <c r="N64">
        <v>8</v>
      </c>
      <c r="O64">
        <v>0</v>
      </c>
      <c r="P64">
        <v>0</v>
      </c>
      <c r="Q64">
        <v>0</v>
      </c>
      <c r="R64">
        <v>24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90</v>
      </c>
      <c r="AA64">
        <v>12</v>
      </c>
      <c r="AB64">
        <v>62</v>
      </c>
      <c r="AC64">
        <v>0</v>
      </c>
      <c r="AD64">
        <v>0</v>
      </c>
      <c r="AE64">
        <v>11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69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68</v>
      </c>
      <c r="BD64">
        <v>0</v>
      </c>
      <c r="BE64">
        <v>0</v>
      </c>
    </row>
    <row r="65" spans="1:57" x14ac:dyDescent="0.2">
      <c r="A65" s="1">
        <v>43131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72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5</v>
      </c>
      <c r="AG65">
        <v>0</v>
      </c>
      <c r="AH65">
        <v>0</v>
      </c>
      <c r="AI65">
        <v>0</v>
      </c>
      <c r="AJ65">
        <v>0</v>
      </c>
      <c r="AK65">
        <v>35</v>
      </c>
      <c r="AL65">
        <v>0</v>
      </c>
      <c r="AM65">
        <v>0</v>
      </c>
      <c r="AN65">
        <v>0</v>
      </c>
      <c r="AO65">
        <v>12</v>
      </c>
      <c r="AP65">
        <v>62</v>
      </c>
      <c r="AQ65">
        <v>20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4</v>
      </c>
      <c r="BC65">
        <v>0</v>
      </c>
      <c r="BD65">
        <v>0</v>
      </c>
      <c r="BE65">
        <v>0</v>
      </c>
    </row>
    <row r="66" spans="1:57" x14ac:dyDescent="0.2">
      <c r="A66" s="1">
        <v>43159</v>
      </c>
      <c r="B66">
        <v>0</v>
      </c>
      <c r="C66">
        <v>0</v>
      </c>
      <c r="D66">
        <v>0</v>
      </c>
      <c r="E66">
        <v>17</v>
      </c>
      <c r="F66">
        <v>0</v>
      </c>
      <c r="G66">
        <v>0</v>
      </c>
      <c r="H66">
        <v>0</v>
      </c>
      <c r="I66">
        <v>35</v>
      </c>
      <c r="J66">
        <v>0</v>
      </c>
      <c r="K66">
        <v>0</v>
      </c>
      <c r="L66">
        <v>0</v>
      </c>
      <c r="M66">
        <v>0</v>
      </c>
      <c r="N66">
        <v>8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33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6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13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4</v>
      </c>
      <c r="BC66">
        <v>0</v>
      </c>
      <c r="BD66">
        <v>0</v>
      </c>
      <c r="BE66">
        <v>0</v>
      </c>
    </row>
    <row r="67" spans="1:57" x14ac:dyDescent="0.2">
      <c r="A67" s="1">
        <v>43190</v>
      </c>
      <c r="B67">
        <v>39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52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46</v>
      </c>
      <c r="AA67">
        <v>5</v>
      </c>
      <c r="AB67">
        <v>0</v>
      </c>
      <c r="AC67">
        <v>34</v>
      </c>
      <c r="AD67">
        <v>0</v>
      </c>
      <c r="AE67">
        <v>0</v>
      </c>
      <c r="AF67">
        <v>5</v>
      </c>
      <c r="AG67">
        <v>0</v>
      </c>
      <c r="AH67">
        <v>0</v>
      </c>
      <c r="AI67">
        <v>0</v>
      </c>
      <c r="AJ67">
        <v>19</v>
      </c>
      <c r="AK67">
        <v>37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20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2</v>
      </c>
      <c r="BC67">
        <v>0</v>
      </c>
      <c r="BD67">
        <v>0</v>
      </c>
      <c r="BE67">
        <v>0</v>
      </c>
    </row>
    <row r="68" spans="1:57" x14ac:dyDescent="0.2">
      <c r="A68" s="1">
        <v>43220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59</v>
      </c>
      <c r="J68">
        <v>0</v>
      </c>
      <c r="K68">
        <v>0</v>
      </c>
      <c r="L68">
        <v>0</v>
      </c>
      <c r="M68">
        <v>0</v>
      </c>
      <c r="N68">
        <v>8</v>
      </c>
      <c r="O68">
        <v>54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53</v>
      </c>
      <c r="X68">
        <v>0</v>
      </c>
      <c r="Y68">
        <v>0</v>
      </c>
      <c r="Z68">
        <v>0</v>
      </c>
      <c r="AA68">
        <v>0</v>
      </c>
      <c r="AB68">
        <v>0</v>
      </c>
      <c r="AC68">
        <v>36</v>
      </c>
      <c r="AD68">
        <v>0</v>
      </c>
      <c r="AE68">
        <v>0</v>
      </c>
      <c r="AF68">
        <v>6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2</v>
      </c>
      <c r="BC68">
        <v>0</v>
      </c>
      <c r="BD68">
        <v>0</v>
      </c>
      <c r="BE68">
        <v>0</v>
      </c>
    </row>
    <row r="69" spans="1:57" x14ac:dyDescent="0.2">
      <c r="A69" s="1">
        <v>43251</v>
      </c>
      <c r="B69">
        <v>0</v>
      </c>
      <c r="C69">
        <v>0</v>
      </c>
      <c r="D69">
        <v>0</v>
      </c>
      <c r="E69">
        <v>0</v>
      </c>
      <c r="F69">
        <v>38</v>
      </c>
      <c r="G69">
        <v>0</v>
      </c>
      <c r="H69">
        <v>0</v>
      </c>
      <c r="I69">
        <v>46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22</v>
      </c>
      <c r="Q69">
        <v>0</v>
      </c>
      <c r="R69">
        <v>0</v>
      </c>
      <c r="S69">
        <v>0</v>
      </c>
      <c r="T69">
        <v>0</v>
      </c>
      <c r="U69">
        <v>0</v>
      </c>
      <c r="V69">
        <v>20</v>
      </c>
      <c r="W69">
        <v>0</v>
      </c>
      <c r="X69">
        <v>0</v>
      </c>
      <c r="Y69">
        <v>0</v>
      </c>
      <c r="Z69">
        <v>0</v>
      </c>
      <c r="AA69">
        <v>19</v>
      </c>
      <c r="AB69">
        <v>0</v>
      </c>
      <c r="AC69">
        <v>0</v>
      </c>
      <c r="AD69">
        <v>0</v>
      </c>
      <c r="AE69">
        <v>0</v>
      </c>
      <c r="AF69">
        <v>5</v>
      </c>
      <c r="AG69">
        <v>0</v>
      </c>
      <c r="AH69">
        <v>0</v>
      </c>
      <c r="AI69">
        <v>0</v>
      </c>
      <c r="AJ69">
        <v>0</v>
      </c>
      <c r="AK69">
        <v>37</v>
      </c>
      <c r="AL69">
        <v>0</v>
      </c>
      <c r="AM69">
        <v>0</v>
      </c>
      <c r="AN69">
        <v>0</v>
      </c>
      <c r="AO69">
        <v>13</v>
      </c>
      <c r="AP69">
        <v>0</v>
      </c>
      <c r="AQ69">
        <v>21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6</v>
      </c>
      <c r="BC69">
        <v>0</v>
      </c>
      <c r="BD69">
        <v>43</v>
      </c>
      <c r="BE69">
        <v>0</v>
      </c>
    </row>
    <row r="70" spans="1:57" x14ac:dyDescent="0.2">
      <c r="A70" s="1">
        <v>43281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90</v>
      </c>
      <c r="J70">
        <v>0</v>
      </c>
      <c r="K70">
        <v>0</v>
      </c>
      <c r="L70">
        <v>0</v>
      </c>
      <c r="M70">
        <v>0</v>
      </c>
      <c r="N70">
        <v>16</v>
      </c>
      <c r="O70">
        <v>0</v>
      </c>
      <c r="P70">
        <v>0</v>
      </c>
      <c r="Q70">
        <v>0</v>
      </c>
      <c r="R70">
        <v>24</v>
      </c>
      <c r="S70">
        <v>12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5</v>
      </c>
      <c r="AB70">
        <v>67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4</v>
      </c>
      <c r="BC70">
        <v>0</v>
      </c>
      <c r="BD70">
        <v>0</v>
      </c>
      <c r="BE70">
        <v>0</v>
      </c>
    </row>
    <row r="71" spans="1:57" x14ac:dyDescent="0.2">
      <c r="A71" s="1">
        <v>43312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62</v>
      </c>
      <c r="J71">
        <v>0</v>
      </c>
      <c r="K71">
        <v>0</v>
      </c>
      <c r="L71">
        <v>0</v>
      </c>
      <c r="M71">
        <v>0</v>
      </c>
      <c r="N71">
        <v>8</v>
      </c>
      <c r="O71">
        <v>0</v>
      </c>
      <c r="P71">
        <v>0</v>
      </c>
      <c r="Q71">
        <v>0</v>
      </c>
      <c r="R71">
        <v>0</v>
      </c>
      <c r="S71">
        <v>6</v>
      </c>
      <c r="T71">
        <v>0</v>
      </c>
      <c r="U71">
        <v>0</v>
      </c>
      <c r="V71">
        <v>0</v>
      </c>
      <c r="W71">
        <v>0</v>
      </c>
      <c r="X71">
        <v>28</v>
      </c>
      <c r="Y71">
        <v>0</v>
      </c>
      <c r="Z71">
        <v>0</v>
      </c>
      <c r="AA71">
        <v>4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13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2</v>
      </c>
      <c r="BC71">
        <v>0</v>
      </c>
      <c r="BD71">
        <v>0</v>
      </c>
      <c r="BE71">
        <v>0</v>
      </c>
    </row>
    <row r="72" spans="1:57" x14ac:dyDescent="0.2">
      <c r="A72" s="1">
        <v>43343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21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8</v>
      </c>
      <c r="AB72">
        <v>0</v>
      </c>
      <c r="AC72">
        <v>0</v>
      </c>
      <c r="AD72">
        <v>0</v>
      </c>
      <c r="AE72">
        <v>9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22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</row>
    <row r="73" spans="1:57" x14ac:dyDescent="0.2">
      <c r="A73" s="1">
        <v>43373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40</v>
      </c>
      <c r="J73">
        <v>0</v>
      </c>
      <c r="K73">
        <v>0</v>
      </c>
      <c r="L73">
        <v>0</v>
      </c>
      <c r="M73">
        <v>0</v>
      </c>
      <c r="N73">
        <v>8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30</v>
      </c>
      <c r="Y73">
        <v>0</v>
      </c>
      <c r="Z73">
        <v>0</v>
      </c>
      <c r="AA73">
        <v>8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13</v>
      </c>
      <c r="AP73">
        <v>0</v>
      </c>
      <c r="AQ73">
        <v>23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4</v>
      </c>
      <c r="BC73">
        <v>0</v>
      </c>
      <c r="BD73">
        <v>0</v>
      </c>
      <c r="BE73">
        <v>0</v>
      </c>
    </row>
    <row r="74" spans="1:57" x14ac:dyDescent="0.2">
      <c r="A74" s="1">
        <v>43404</v>
      </c>
      <c r="B74">
        <v>0</v>
      </c>
      <c r="C74">
        <v>0</v>
      </c>
      <c r="D74">
        <v>0</v>
      </c>
      <c r="E74">
        <v>15</v>
      </c>
      <c r="F74">
        <v>0</v>
      </c>
      <c r="G74">
        <v>0</v>
      </c>
      <c r="H74">
        <v>0</v>
      </c>
      <c r="I74">
        <v>59</v>
      </c>
      <c r="J74">
        <v>0</v>
      </c>
      <c r="K74">
        <v>0</v>
      </c>
      <c r="L74">
        <v>73</v>
      </c>
      <c r="M74">
        <v>0</v>
      </c>
      <c r="N74">
        <v>7</v>
      </c>
      <c r="O74">
        <v>0</v>
      </c>
      <c r="P74">
        <v>22</v>
      </c>
      <c r="Q74">
        <v>0</v>
      </c>
      <c r="R74">
        <v>23</v>
      </c>
      <c r="S74">
        <v>0</v>
      </c>
      <c r="T74">
        <v>0</v>
      </c>
      <c r="U74">
        <v>0</v>
      </c>
      <c r="V74">
        <v>0</v>
      </c>
      <c r="W74">
        <v>0</v>
      </c>
      <c r="X74">
        <v>28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11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13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11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2</v>
      </c>
      <c r="BC74">
        <v>0</v>
      </c>
      <c r="BD74">
        <v>0</v>
      </c>
      <c r="BE74">
        <v>0</v>
      </c>
    </row>
    <row r="75" spans="1:57" x14ac:dyDescent="0.2">
      <c r="A75" s="1">
        <v>43434</v>
      </c>
      <c r="B75">
        <v>0</v>
      </c>
      <c r="C75">
        <v>0</v>
      </c>
      <c r="D75">
        <v>0</v>
      </c>
      <c r="E75">
        <v>15</v>
      </c>
      <c r="F75">
        <v>0</v>
      </c>
      <c r="G75">
        <v>0</v>
      </c>
      <c r="H75">
        <v>0</v>
      </c>
      <c r="I75">
        <v>34</v>
      </c>
      <c r="J75">
        <v>0</v>
      </c>
      <c r="K75">
        <v>0</v>
      </c>
      <c r="L75">
        <v>0</v>
      </c>
      <c r="M75">
        <v>0</v>
      </c>
      <c r="N75">
        <v>7</v>
      </c>
      <c r="O75">
        <v>0</v>
      </c>
      <c r="P75">
        <v>0</v>
      </c>
      <c r="Q75">
        <v>0</v>
      </c>
      <c r="R75">
        <v>0</v>
      </c>
      <c r="S75">
        <v>12</v>
      </c>
      <c r="T75">
        <v>0</v>
      </c>
      <c r="U75">
        <v>0</v>
      </c>
      <c r="V75">
        <v>0</v>
      </c>
      <c r="W75">
        <v>0</v>
      </c>
      <c r="X75">
        <v>30</v>
      </c>
      <c r="Y75">
        <v>0</v>
      </c>
      <c r="Z75">
        <v>0</v>
      </c>
      <c r="AA75">
        <v>8</v>
      </c>
      <c r="AB75">
        <v>0</v>
      </c>
      <c r="AC75">
        <v>0</v>
      </c>
      <c r="AD75">
        <v>0</v>
      </c>
      <c r="AE75">
        <v>0</v>
      </c>
      <c r="AF75">
        <v>5</v>
      </c>
      <c r="AG75">
        <v>0</v>
      </c>
      <c r="AH75">
        <v>45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21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2</v>
      </c>
      <c r="BC75">
        <v>0</v>
      </c>
      <c r="BD75">
        <v>0</v>
      </c>
      <c r="BE75">
        <v>0</v>
      </c>
    </row>
    <row r="76" spans="1:57" x14ac:dyDescent="0.2">
      <c r="A76" s="1">
        <v>43465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28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53</v>
      </c>
      <c r="X76">
        <v>0</v>
      </c>
      <c r="Y76">
        <v>0</v>
      </c>
      <c r="Z76">
        <v>43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100</v>
      </c>
      <c r="AY76">
        <v>51</v>
      </c>
      <c r="AZ76">
        <v>0</v>
      </c>
      <c r="BA76">
        <v>49</v>
      </c>
      <c r="BB76">
        <v>0</v>
      </c>
      <c r="BC76">
        <v>0</v>
      </c>
      <c r="BD76">
        <v>0</v>
      </c>
      <c r="BE76">
        <v>0</v>
      </c>
    </row>
    <row r="77" spans="1:57" x14ac:dyDescent="0.2">
      <c r="A77" s="1">
        <v>43496</v>
      </c>
      <c r="B77">
        <v>39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71</v>
      </c>
      <c r="J77">
        <v>0</v>
      </c>
      <c r="K77">
        <v>0</v>
      </c>
      <c r="L77">
        <v>0</v>
      </c>
      <c r="M77">
        <v>0</v>
      </c>
      <c r="N77">
        <v>7</v>
      </c>
      <c r="O77">
        <v>0</v>
      </c>
      <c r="P77">
        <v>43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4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12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2</v>
      </c>
      <c r="BC77">
        <v>0</v>
      </c>
      <c r="BD77">
        <v>0</v>
      </c>
      <c r="BE77">
        <v>0</v>
      </c>
    </row>
    <row r="78" spans="1:57" x14ac:dyDescent="0.2">
      <c r="A78" s="1">
        <v>43524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13</v>
      </c>
      <c r="I78">
        <v>77</v>
      </c>
      <c r="J78">
        <v>0</v>
      </c>
      <c r="K78">
        <v>0</v>
      </c>
      <c r="L78">
        <v>75</v>
      </c>
      <c r="M78">
        <v>0</v>
      </c>
      <c r="N78">
        <v>0</v>
      </c>
      <c r="O78">
        <v>0</v>
      </c>
      <c r="P78">
        <v>24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32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11</v>
      </c>
      <c r="AF78">
        <v>6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13</v>
      </c>
      <c r="AP78">
        <v>0</v>
      </c>
      <c r="AQ78">
        <v>22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4</v>
      </c>
      <c r="BC78">
        <v>0</v>
      </c>
      <c r="BD78">
        <v>0</v>
      </c>
      <c r="BE78">
        <v>0</v>
      </c>
    </row>
    <row r="79" spans="1:57" x14ac:dyDescent="0.2">
      <c r="A79" s="1">
        <v>43555</v>
      </c>
      <c r="B79">
        <v>0</v>
      </c>
      <c r="C79">
        <v>0</v>
      </c>
      <c r="D79">
        <v>0</v>
      </c>
      <c r="E79">
        <v>15</v>
      </c>
      <c r="F79">
        <v>0</v>
      </c>
      <c r="G79">
        <v>0</v>
      </c>
      <c r="H79">
        <v>0</v>
      </c>
      <c r="I79">
        <v>65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22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60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52</v>
      </c>
      <c r="AN79">
        <v>0</v>
      </c>
      <c r="AO79">
        <v>0</v>
      </c>
      <c r="AP79">
        <v>0</v>
      </c>
      <c r="AQ79">
        <v>64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4</v>
      </c>
      <c r="BC79">
        <v>0</v>
      </c>
      <c r="BD79">
        <v>0</v>
      </c>
      <c r="BE79">
        <v>0</v>
      </c>
    </row>
    <row r="80" spans="1:57" x14ac:dyDescent="0.2">
      <c r="A80" s="1">
        <v>43585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52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22</v>
      </c>
      <c r="Q80">
        <v>0</v>
      </c>
      <c r="R80">
        <v>24</v>
      </c>
      <c r="S80">
        <v>0</v>
      </c>
      <c r="T80">
        <v>0</v>
      </c>
      <c r="U80">
        <v>0</v>
      </c>
      <c r="V80">
        <v>19</v>
      </c>
      <c r="W80">
        <v>0</v>
      </c>
      <c r="X80">
        <v>31</v>
      </c>
      <c r="Y80">
        <v>0</v>
      </c>
      <c r="Z80">
        <v>0</v>
      </c>
      <c r="AA80">
        <v>17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19</v>
      </c>
      <c r="AK80">
        <v>0</v>
      </c>
      <c r="AL80">
        <v>0</v>
      </c>
      <c r="AM80">
        <v>0</v>
      </c>
      <c r="AN80">
        <v>85</v>
      </c>
      <c r="AO80">
        <v>13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</row>
    <row r="81" spans="1:57" x14ac:dyDescent="0.2">
      <c r="A81" s="1">
        <v>43616</v>
      </c>
      <c r="B81">
        <v>0</v>
      </c>
      <c r="C81">
        <v>61</v>
      </c>
      <c r="D81">
        <v>0</v>
      </c>
      <c r="E81">
        <v>0</v>
      </c>
      <c r="F81">
        <v>0</v>
      </c>
      <c r="G81">
        <v>0</v>
      </c>
      <c r="H81">
        <v>0</v>
      </c>
      <c r="I81">
        <v>33</v>
      </c>
      <c r="J81">
        <v>0</v>
      </c>
      <c r="K81">
        <v>0</v>
      </c>
      <c r="L81">
        <v>0</v>
      </c>
      <c r="M81">
        <v>0</v>
      </c>
      <c r="N81">
        <v>7</v>
      </c>
      <c r="O81">
        <v>51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32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11</v>
      </c>
      <c r="BC81">
        <v>0</v>
      </c>
      <c r="BD81">
        <v>0</v>
      </c>
      <c r="BE81">
        <v>0</v>
      </c>
    </row>
    <row r="82" spans="1:57" x14ac:dyDescent="0.2">
      <c r="A82" s="1">
        <v>43646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12</v>
      </c>
      <c r="I82">
        <v>33</v>
      </c>
      <c r="J82">
        <v>30</v>
      </c>
      <c r="K82">
        <v>0</v>
      </c>
      <c r="L82">
        <v>0</v>
      </c>
      <c r="M82">
        <v>0</v>
      </c>
      <c r="N82">
        <v>8</v>
      </c>
      <c r="O82">
        <v>0</v>
      </c>
      <c r="P82">
        <v>45</v>
      </c>
      <c r="Q82">
        <v>0</v>
      </c>
      <c r="R82">
        <v>0</v>
      </c>
      <c r="S82">
        <v>6</v>
      </c>
      <c r="T82">
        <v>0</v>
      </c>
      <c r="U82">
        <v>0</v>
      </c>
      <c r="V82">
        <v>0</v>
      </c>
      <c r="W82">
        <v>0</v>
      </c>
      <c r="X82">
        <v>31</v>
      </c>
      <c r="Y82">
        <v>0</v>
      </c>
      <c r="Z82">
        <v>44</v>
      </c>
      <c r="AA82">
        <v>4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36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22</v>
      </c>
      <c r="AR82">
        <v>0</v>
      </c>
      <c r="AS82">
        <v>0</v>
      </c>
      <c r="AT82">
        <v>0</v>
      </c>
      <c r="AU82">
        <v>12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2</v>
      </c>
      <c r="BC82">
        <v>0</v>
      </c>
      <c r="BD82">
        <v>0</v>
      </c>
      <c r="BE82">
        <v>68</v>
      </c>
    </row>
    <row r="83" spans="1:57" x14ac:dyDescent="0.2">
      <c r="A83" s="1">
        <v>43677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20</v>
      </c>
      <c r="J83">
        <v>0</v>
      </c>
      <c r="K83">
        <v>0</v>
      </c>
      <c r="L83">
        <v>0</v>
      </c>
      <c r="M83">
        <v>0</v>
      </c>
      <c r="N83">
        <v>15</v>
      </c>
      <c r="O83">
        <v>58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16</v>
      </c>
      <c r="AB83">
        <v>0</v>
      </c>
      <c r="AC83">
        <v>33</v>
      </c>
      <c r="AD83">
        <v>0</v>
      </c>
      <c r="AE83">
        <v>9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47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52</v>
      </c>
      <c r="BB83">
        <v>4</v>
      </c>
      <c r="BC83">
        <v>0</v>
      </c>
      <c r="BD83">
        <v>0</v>
      </c>
      <c r="BE83">
        <v>0</v>
      </c>
    </row>
    <row r="84" spans="1:57" x14ac:dyDescent="0.2">
      <c r="A84" s="1">
        <v>43708</v>
      </c>
      <c r="B84">
        <v>0</v>
      </c>
      <c r="C84">
        <v>0</v>
      </c>
      <c r="D84">
        <v>0</v>
      </c>
      <c r="E84">
        <v>15</v>
      </c>
      <c r="F84">
        <v>0</v>
      </c>
      <c r="G84">
        <v>0</v>
      </c>
      <c r="H84">
        <v>11</v>
      </c>
      <c r="I84">
        <v>60</v>
      </c>
      <c r="J84">
        <v>0</v>
      </c>
      <c r="K84">
        <v>0</v>
      </c>
      <c r="L84">
        <v>0</v>
      </c>
      <c r="M84">
        <v>0</v>
      </c>
      <c r="N84">
        <v>7</v>
      </c>
      <c r="O84">
        <v>0</v>
      </c>
      <c r="P84">
        <v>0</v>
      </c>
      <c r="Q84">
        <v>48</v>
      </c>
      <c r="R84">
        <v>0</v>
      </c>
      <c r="S84">
        <v>0</v>
      </c>
      <c r="T84">
        <v>0</v>
      </c>
      <c r="U84">
        <v>0</v>
      </c>
      <c r="V84">
        <v>19</v>
      </c>
      <c r="W84">
        <v>0</v>
      </c>
      <c r="X84">
        <v>0</v>
      </c>
      <c r="Y84">
        <v>0</v>
      </c>
      <c r="Z84">
        <v>0</v>
      </c>
      <c r="AA84">
        <v>4</v>
      </c>
      <c r="AB84">
        <v>0</v>
      </c>
      <c r="AC84">
        <v>0</v>
      </c>
      <c r="AD84">
        <v>0</v>
      </c>
      <c r="AE84">
        <v>0</v>
      </c>
      <c r="AF84">
        <v>16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4</v>
      </c>
      <c r="BC84">
        <v>0</v>
      </c>
      <c r="BD84">
        <v>0</v>
      </c>
      <c r="BE84">
        <v>0</v>
      </c>
    </row>
    <row r="85" spans="1:57" x14ac:dyDescent="0.2">
      <c r="A85" s="1">
        <v>43738</v>
      </c>
      <c r="B85">
        <v>72</v>
      </c>
      <c r="C85">
        <v>0</v>
      </c>
      <c r="D85">
        <v>0</v>
      </c>
      <c r="E85">
        <v>15</v>
      </c>
      <c r="F85">
        <v>0</v>
      </c>
      <c r="G85">
        <v>0</v>
      </c>
      <c r="H85">
        <v>0</v>
      </c>
      <c r="I85">
        <v>37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22</v>
      </c>
      <c r="S85">
        <v>6</v>
      </c>
      <c r="T85">
        <v>0</v>
      </c>
      <c r="U85">
        <v>0</v>
      </c>
      <c r="V85">
        <v>0</v>
      </c>
      <c r="W85">
        <v>0</v>
      </c>
      <c r="X85">
        <v>27</v>
      </c>
      <c r="Y85">
        <v>49</v>
      </c>
      <c r="Z85">
        <v>0</v>
      </c>
      <c r="AA85">
        <v>8</v>
      </c>
      <c r="AB85">
        <v>0</v>
      </c>
      <c r="AC85">
        <v>0</v>
      </c>
      <c r="AD85">
        <v>0</v>
      </c>
      <c r="AE85">
        <v>0</v>
      </c>
      <c r="AF85">
        <v>16</v>
      </c>
      <c r="AG85">
        <v>41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78</v>
      </c>
      <c r="AO85">
        <v>0</v>
      </c>
      <c r="AP85">
        <v>0</v>
      </c>
      <c r="AQ85">
        <v>44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10</v>
      </c>
      <c r="AX85">
        <v>0</v>
      </c>
      <c r="AY85">
        <v>0</v>
      </c>
      <c r="AZ85">
        <v>0</v>
      </c>
      <c r="BA85">
        <v>0</v>
      </c>
      <c r="BB85">
        <v>4</v>
      </c>
      <c r="BC85">
        <v>0</v>
      </c>
      <c r="BD85">
        <v>0</v>
      </c>
      <c r="BE85">
        <v>62</v>
      </c>
    </row>
    <row r="86" spans="1:57" x14ac:dyDescent="0.2">
      <c r="A86" s="1">
        <v>43769</v>
      </c>
      <c r="B86">
        <v>68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47</v>
      </c>
      <c r="J86">
        <v>27</v>
      </c>
      <c r="K86">
        <v>100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8</v>
      </c>
      <c r="AB86">
        <v>52</v>
      </c>
      <c r="AC86">
        <v>0</v>
      </c>
      <c r="AD86">
        <v>0</v>
      </c>
      <c r="AE86">
        <v>0</v>
      </c>
      <c r="AF86">
        <v>10</v>
      </c>
      <c r="AG86">
        <v>0</v>
      </c>
      <c r="AH86">
        <v>0</v>
      </c>
      <c r="AI86">
        <v>0</v>
      </c>
      <c r="AJ86">
        <v>17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10</v>
      </c>
      <c r="AX86">
        <v>92</v>
      </c>
      <c r="AY86">
        <v>0</v>
      </c>
      <c r="AZ86">
        <v>0</v>
      </c>
      <c r="BA86">
        <v>0</v>
      </c>
      <c r="BB86">
        <v>4</v>
      </c>
      <c r="BC86">
        <v>0</v>
      </c>
      <c r="BD86">
        <v>0</v>
      </c>
      <c r="BE86">
        <v>57</v>
      </c>
    </row>
    <row r="87" spans="1:57" x14ac:dyDescent="0.2">
      <c r="A87" s="1">
        <v>43799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11</v>
      </c>
      <c r="I87">
        <v>42</v>
      </c>
      <c r="J87">
        <v>0</v>
      </c>
      <c r="K87">
        <v>20.71555083244775</v>
      </c>
      <c r="L87">
        <v>67</v>
      </c>
      <c r="M87">
        <v>0</v>
      </c>
      <c r="N87">
        <v>0</v>
      </c>
      <c r="O87">
        <v>0</v>
      </c>
      <c r="P87">
        <v>20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54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19</v>
      </c>
      <c r="AF87">
        <v>10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42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21</v>
      </c>
      <c r="BA87">
        <v>0</v>
      </c>
      <c r="BB87">
        <v>8</v>
      </c>
      <c r="BC87">
        <v>0</v>
      </c>
      <c r="BD87">
        <v>0</v>
      </c>
      <c r="BE87">
        <v>0</v>
      </c>
    </row>
    <row r="88" spans="1:57" x14ac:dyDescent="0.2">
      <c r="A88" s="1">
        <v>43830</v>
      </c>
      <c r="B88">
        <v>0</v>
      </c>
      <c r="C88">
        <v>0</v>
      </c>
      <c r="D88">
        <v>0</v>
      </c>
      <c r="E88">
        <v>0</v>
      </c>
      <c r="F88">
        <v>35</v>
      </c>
      <c r="G88">
        <v>0</v>
      </c>
      <c r="H88">
        <v>0</v>
      </c>
      <c r="I88">
        <v>49</v>
      </c>
      <c r="J88">
        <v>0</v>
      </c>
      <c r="K88">
        <v>9.840595111583422</v>
      </c>
      <c r="L88">
        <v>0</v>
      </c>
      <c r="M88">
        <v>0</v>
      </c>
      <c r="N88">
        <v>14</v>
      </c>
      <c r="O88">
        <v>0</v>
      </c>
      <c r="P88">
        <v>0</v>
      </c>
      <c r="Q88">
        <v>49</v>
      </c>
      <c r="R88">
        <v>21</v>
      </c>
      <c r="S88">
        <v>11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75</v>
      </c>
      <c r="AA88">
        <v>13</v>
      </c>
      <c r="AB88">
        <v>0</v>
      </c>
      <c r="AC88">
        <v>33</v>
      </c>
      <c r="AD88">
        <v>0</v>
      </c>
      <c r="AE88">
        <v>18</v>
      </c>
      <c r="AF88">
        <v>9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6</v>
      </c>
      <c r="BC88">
        <v>0</v>
      </c>
      <c r="BD88">
        <v>0</v>
      </c>
      <c r="BE88">
        <v>0</v>
      </c>
    </row>
    <row r="89" spans="1:57" x14ac:dyDescent="0.2">
      <c r="A89" s="1">
        <v>43861</v>
      </c>
      <c r="B89">
        <v>0</v>
      </c>
      <c r="C89">
        <v>0</v>
      </c>
      <c r="D89">
        <v>0</v>
      </c>
      <c r="E89">
        <v>14</v>
      </c>
      <c r="F89">
        <v>0</v>
      </c>
      <c r="G89">
        <v>0</v>
      </c>
      <c r="H89">
        <v>0</v>
      </c>
      <c r="I89">
        <v>52</v>
      </c>
      <c r="J89">
        <v>0</v>
      </c>
      <c r="K89">
        <v>8.7212185618136733</v>
      </c>
      <c r="L89">
        <v>0</v>
      </c>
      <c r="M89">
        <v>0</v>
      </c>
      <c r="N89">
        <v>6</v>
      </c>
      <c r="O89">
        <v>0</v>
      </c>
      <c r="P89">
        <v>0</v>
      </c>
      <c r="Q89">
        <v>0</v>
      </c>
      <c r="R89">
        <v>40</v>
      </c>
      <c r="S89">
        <v>0</v>
      </c>
      <c r="T89">
        <v>0</v>
      </c>
      <c r="U89">
        <v>0</v>
      </c>
      <c r="V89">
        <v>18</v>
      </c>
      <c r="W89">
        <v>0</v>
      </c>
      <c r="X89">
        <v>0</v>
      </c>
      <c r="Y89">
        <v>43</v>
      </c>
      <c r="Z89">
        <v>0</v>
      </c>
      <c r="AA89">
        <v>8</v>
      </c>
      <c r="AB89">
        <v>43</v>
      </c>
      <c r="AC89">
        <v>0</v>
      </c>
      <c r="AD89">
        <v>0</v>
      </c>
      <c r="AE89">
        <v>26</v>
      </c>
      <c r="AF89">
        <v>4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70</v>
      </c>
      <c r="AO89">
        <v>11</v>
      </c>
      <c r="AP89">
        <v>52</v>
      </c>
      <c r="AQ89">
        <v>70</v>
      </c>
      <c r="AR89">
        <v>0</v>
      </c>
      <c r="AS89">
        <v>0</v>
      </c>
      <c r="AT89">
        <v>31</v>
      </c>
      <c r="AU89">
        <v>11</v>
      </c>
      <c r="AV89">
        <v>0</v>
      </c>
      <c r="AW89">
        <v>10</v>
      </c>
      <c r="AX89">
        <v>0</v>
      </c>
      <c r="AY89">
        <v>0</v>
      </c>
      <c r="AZ89">
        <v>0</v>
      </c>
      <c r="BA89">
        <v>0</v>
      </c>
      <c r="BB89">
        <v>6</v>
      </c>
      <c r="BC89">
        <v>92</v>
      </c>
      <c r="BD89">
        <v>0</v>
      </c>
      <c r="BE89">
        <v>57</v>
      </c>
    </row>
    <row r="90" spans="1:57" x14ac:dyDescent="0.2">
      <c r="A90" s="1">
        <v>43890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67</v>
      </c>
      <c r="J90">
        <v>0</v>
      </c>
      <c r="K90">
        <v>5.1434643995749205</v>
      </c>
      <c r="L90">
        <v>0</v>
      </c>
      <c r="M90">
        <v>0</v>
      </c>
      <c r="N90">
        <v>13</v>
      </c>
      <c r="O90">
        <v>0</v>
      </c>
      <c r="P90">
        <v>20</v>
      </c>
      <c r="Q90">
        <v>0</v>
      </c>
      <c r="R90">
        <v>63</v>
      </c>
      <c r="S90">
        <v>11</v>
      </c>
      <c r="T90">
        <v>0</v>
      </c>
      <c r="U90">
        <v>100</v>
      </c>
      <c r="V90">
        <v>17</v>
      </c>
      <c r="W90">
        <v>47</v>
      </c>
      <c r="X90">
        <v>0</v>
      </c>
      <c r="Y90">
        <v>0</v>
      </c>
      <c r="Z90">
        <v>0</v>
      </c>
      <c r="AA90">
        <v>30</v>
      </c>
      <c r="AB90">
        <v>0</v>
      </c>
      <c r="AC90">
        <v>61</v>
      </c>
      <c r="AD90">
        <v>0</v>
      </c>
      <c r="AE90">
        <v>27</v>
      </c>
      <c r="AF90">
        <v>26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18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21</v>
      </c>
      <c r="BA90">
        <v>42</v>
      </c>
      <c r="BB90">
        <v>8</v>
      </c>
      <c r="BC90">
        <v>0</v>
      </c>
      <c r="BD90">
        <v>0</v>
      </c>
      <c r="BE90">
        <v>0</v>
      </c>
    </row>
    <row r="91" spans="1:57" x14ac:dyDescent="0.2">
      <c r="A91" s="1">
        <v>43921</v>
      </c>
      <c r="B91">
        <v>0</v>
      </c>
      <c r="C91">
        <v>0</v>
      </c>
      <c r="D91">
        <v>81</v>
      </c>
      <c r="E91">
        <v>25</v>
      </c>
      <c r="F91">
        <v>30</v>
      </c>
      <c r="G91">
        <v>0</v>
      </c>
      <c r="H91">
        <v>9</v>
      </c>
      <c r="I91">
        <v>31</v>
      </c>
      <c r="J91">
        <v>24</v>
      </c>
      <c r="K91">
        <v>5.8802692171448809</v>
      </c>
      <c r="L91">
        <v>51</v>
      </c>
      <c r="M91">
        <v>0</v>
      </c>
      <c r="N91">
        <v>17</v>
      </c>
      <c r="O91">
        <v>0</v>
      </c>
      <c r="P91">
        <v>17</v>
      </c>
      <c r="Q91">
        <v>0</v>
      </c>
      <c r="R91">
        <v>0</v>
      </c>
      <c r="S91">
        <v>23</v>
      </c>
      <c r="T91">
        <v>0</v>
      </c>
      <c r="U91">
        <v>0</v>
      </c>
      <c r="V91">
        <v>15</v>
      </c>
      <c r="W91">
        <v>0</v>
      </c>
      <c r="X91">
        <v>0</v>
      </c>
      <c r="Y91">
        <v>0</v>
      </c>
      <c r="Z91">
        <v>0</v>
      </c>
      <c r="AA91">
        <v>12</v>
      </c>
      <c r="AB91">
        <v>0</v>
      </c>
      <c r="AC91">
        <v>0</v>
      </c>
      <c r="AD91">
        <v>0</v>
      </c>
      <c r="AE91">
        <v>8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46</v>
      </c>
      <c r="AQ91">
        <v>50</v>
      </c>
      <c r="AR91">
        <v>0</v>
      </c>
      <c r="AS91">
        <v>0</v>
      </c>
      <c r="AT91">
        <v>28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21</v>
      </c>
      <c r="BC91">
        <v>0</v>
      </c>
      <c r="BD91">
        <v>31</v>
      </c>
      <c r="BE91">
        <v>0</v>
      </c>
    </row>
    <row r="92" spans="1:57" x14ac:dyDescent="0.2">
      <c r="A92" s="1">
        <v>43951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15</v>
      </c>
      <c r="J92">
        <v>0</v>
      </c>
      <c r="K92">
        <v>43.117251151257527</v>
      </c>
      <c r="L92">
        <v>100</v>
      </c>
      <c r="M92">
        <v>0</v>
      </c>
      <c r="N92">
        <v>18</v>
      </c>
      <c r="O92">
        <v>0</v>
      </c>
      <c r="P92">
        <v>51</v>
      </c>
      <c r="Q92">
        <v>0</v>
      </c>
      <c r="R92">
        <v>0</v>
      </c>
      <c r="S92">
        <v>19</v>
      </c>
      <c r="T92">
        <v>0</v>
      </c>
      <c r="U92">
        <v>0</v>
      </c>
      <c r="V92">
        <v>30</v>
      </c>
      <c r="W92">
        <v>0</v>
      </c>
      <c r="X92">
        <v>46</v>
      </c>
      <c r="Y92">
        <v>41</v>
      </c>
      <c r="Z92">
        <v>37</v>
      </c>
      <c r="AA92">
        <v>18</v>
      </c>
      <c r="AB92">
        <v>0</v>
      </c>
      <c r="AC92">
        <v>0</v>
      </c>
      <c r="AD92">
        <v>0</v>
      </c>
      <c r="AE92">
        <v>31</v>
      </c>
      <c r="AF92">
        <v>26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10</v>
      </c>
      <c r="AP92">
        <v>0</v>
      </c>
      <c r="AQ92">
        <v>17</v>
      </c>
      <c r="AR92">
        <v>70</v>
      </c>
      <c r="AS92">
        <v>0</v>
      </c>
      <c r="AT92">
        <v>29</v>
      </c>
      <c r="AU92">
        <v>9</v>
      </c>
      <c r="AV92">
        <v>0</v>
      </c>
      <c r="AW92">
        <v>0</v>
      </c>
      <c r="AX92">
        <v>0</v>
      </c>
      <c r="AY92">
        <v>42</v>
      </c>
      <c r="AZ92">
        <v>0</v>
      </c>
      <c r="BA92">
        <v>0</v>
      </c>
      <c r="BB92">
        <v>22</v>
      </c>
      <c r="BC92">
        <v>0</v>
      </c>
      <c r="BD92">
        <v>0</v>
      </c>
      <c r="BE92">
        <v>0</v>
      </c>
    </row>
    <row r="93" spans="1:57" x14ac:dyDescent="0.2">
      <c r="A93" s="1">
        <v>43982</v>
      </c>
      <c r="B93">
        <v>0</v>
      </c>
      <c r="C93">
        <v>0</v>
      </c>
      <c r="D93">
        <v>85</v>
      </c>
      <c r="E93">
        <v>12</v>
      </c>
      <c r="F93">
        <v>0</v>
      </c>
      <c r="G93">
        <v>0</v>
      </c>
      <c r="H93">
        <v>0</v>
      </c>
      <c r="I93">
        <v>50</v>
      </c>
      <c r="J93">
        <v>0</v>
      </c>
      <c r="K93">
        <v>10.59156925256819</v>
      </c>
      <c r="L93">
        <v>0</v>
      </c>
      <c r="M93">
        <v>0</v>
      </c>
      <c r="N93">
        <v>6</v>
      </c>
      <c r="O93">
        <v>0</v>
      </c>
      <c r="P93">
        <v>51</v>
      </c>
      <c r="Q93">
        <v>0</v>
      </c>
      <c r="R93">
        <v>54</v>
      </c>
      <c r="S93">
        <v>18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35</v>
      </c>
      <c r="AA93">
        <v>21</v>
      </c>
      <c r="AB93">
        <v>0</v>
      </c>
      <c r="AC93">
        <v>27</v>
      </c>
      <c r="AD93">
        <v>0</v>
      </c>
      <c r="AE93">
        <v>7</v>
      </c>
      <c r="AF93">
        <v>18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73</v>
      </c>
      <c r="AO93">
        <v>20</v>
      </c>
      <c r="AP93">
        <v>0</v>
      </c>
      <c r="AQ93">
        <v>0</v>
      </c>
      <c r="AR93">
        <v>78</v>
      </c>
      <c r="AS93">
        <v>0</v>
      </c>
      <c r="AT93">
        <v>0</v>
      </c>
      <c r="AU93">
        <v>0</v>
      </c>
      <c r="AV93">
        <v>0</v>
      </c>
      <c r="AW93">
        <v>19</v>
      </c>
      <c r="AX93">
        <v>0</v>
      </c>
      <c r="AY93">
        <v>0</v>
      </c>
      <c r="AZ93">
        <v>18</v>
      </c>
      <c r="BA93">
        <v>0</v>
      </c>
      <c r="BB93">
        <v>15</v>
      </c>
      <c r="BC93">
        <v>0</v>
      </c>
      <c r="BD93">
        <v>0</v>
      </c>
      <c r="BE93">
        <v>52</v>
      </c>
    </row>
    <row r="94" spans="1:57" x14ac:dyDescent="0.2">
      <c r="A94" s="1">
        <v>44012</v>
      </c>
      <c r="B94">
        <v>0</v>
      </c>
      <c r="C94">
        <v>0</v>
      </c>
      <c r="D94">
        <v>88</v>
      </c>
      <c r="E94">
        <v>0</v>
      </c>
      <c r="F94">
        <v>30</v>
      </c>
      <c r="G94">
        <v>0</v>
      </c>
      <c r="H94">
        <v>0</v>
      </c>
      <c r="I94">
        <v>59</v>
      </c>
      <c r="J94">
        <v>50</v>
      </c>
      <c r="K94">
        <v>6.3691108749557213</v>
      </c>
      <c r="L94">
        <v>0</v>
      </c>
      <c r="M94">
        <v>0</v>
      </c>
      <c r="N94">
        <v>6</v>
      </c>
      <c r="O94">
        <v>0</v>
      </c>
      <c r="P94">
        <v>18</v>
      </c>
      <c r="Q94">
        <v>47</v>
      </c>
      <c r="R94">
        <v>0</v>
      </c>
      <c r="S94">
        <v>18</v>
      </c>
      <c r="T94">
        <v>0</v>
      </c>
      <c r="U94">
        <v>0</v>
      </c>
      <c r="V94">
        <v>15</v>
      </c>
      <c r="W94">
        <v>0</v>
      </c>
      <c r="X94">
        <v>0</v>
      </c>
      <c r="Y94">
        <v>0</v>
      </c>
      <c r="Z94">
        <v>0</v>
      </c>
      <c r="AA94">
        <v>12</v>
      </c>
      <c r="AB94">
        <v>0</v>
      </c>
      <c r="AC94">
        <v>0</v>
      </c>
      <c r="AD94">
        <v>0</v>
      </c>
      <c r="AE94">
        <v>32</v>
      </c>
      <c r="AF94">
        <v>29</v>
      </c>
      <c r="AG94">
        <v>0</v>
      </c>
      <c r="AH94">
        <v>0</v>
      </c>
      <c r="AI94">
        <v>0</v>
      </c>
      <c r="AJ94">
        <v>15</v>
      </c>
      <c r="AK94">
        <v>0</v>
      </c>
      <c r="AL94">
        <v>0</v>
      </c>
      <c r="AM94">
        <v>92</v>
      </c>
      <c r="AN94">
        <v>64</v>
      </c>
      <c r="AO94">
        <v>0</v>
      </c>
      <c r="AP94">
        <v>46</v>
      </c>
      <c r="AQ94">
        <v>17</v>
      </c>
      <c r="AR94">
        <v>43</v>
      </c>
      <c r="AS94">
        <v>0</v>
      </c>
      <c r="AT94">
        <v>0</v>
      </c>
      <c r="AU94">
        <v>0</v>
      </c>
      <c r="AV94">
        <v>0</v>
      </c>
      <c r="AW94">
        <v>30</v>
      </c>
      <c r="AX94">
        <v>0</v>
      </c>
      <c r="AY94">
        <v>0</v>
      </c>
      <c r="AZ94">
        <v>0</v>
      </c>
      <c r="BA94">
        <v>0</v>
      </c>
      <c r="BB94">
        <v>9</v>
      </c>
      <c r="BC94">
        <v>0</v>
      </c>
      <c r="BD94">
        <v>0</v>
      </c>
      <c r="BE94">
        <v>53</v>
      </c>
    </row>
    <row r="95" spans="1:57" x14ac:dyDescent="0.2">
      <c r="A95" s="1">
        <v>44043</v>
      </c>
      <c r="B95">
        <v>0</v>
      </c>
      <c r="C95">
        <v>0</v>
      </c>
      <c r="D95">
        <v>0</v>
      </c>
      <c r="E95">
        <v>13</v>
      </c>
      <c r="F95">
        <v>66</v>
      </c>
      <c r="G95">
        <v>0</v>
      </c>
      <c r="H95">
        <v>0</v>
      </c>
      <c r="I95">
        <v>84</v>
      </c>
      <c r="J95">
        <v>27</v>
      </c>
      <c r="K95">
        <v>7.6514346439957492</v>
      </c>
      <c r="L95">
        <v>0</v>
      </c>
      <c r="M95">
        <v>0</v>
      </c>
      <c r="N95">
        <v>26</v>
      </c>
      <c r="O95">
        <v>0</v>
      </c>
      <c r="P95">
        <v>40</v>
      </c>
      <c r="Q95">
        <v>45</v>
      </c>
      <c r="R95">
        <v>20</v>
      </c>
      <c r="S95">
        <v>5</v>
      </c>
      <c r="T95">
        <v>0</v>
      </c>
      <c r="U95">
        <v>0</v>
      </c>
      <c r="V95">
        <v>30</v>
      </c>
      <c r="W95">
        <v>0</v>
      </c>
      <c r="X95">
        <v>0</v>
      </c>
      <c r="Y95">
        <v>42</v>
      </c>
      <c r="Z95">
        <v>0</v>
      </c>
      <c r="AA95">
        <v>32</v>
      </c>
      <c r="AB95">
        <v>0</v>
      </c>
      <c r="AC95">
        <v>0</v>
      </c>
      <c r="AD95">
        <v>0</v>
      </c>
      <c r="AE95">
        <v>80</v>
      </c>
      <c r="AF95">
        <v>15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45</v>
      </c>
      <c r="AN95">
        <v>0</v>
      </c>
      <c r="AO95">
        <v>34</v>
      </c>
      <c r="AP95">
        <v>0</v>
      </c>
      <c r="AQ95">
        <v>37</v>
      </c>
      <c r="AR95">
        <v>0</v>
      </c>
      <c r="AS95">
        <v>0</v>
      </c>
      <c r="AT95">
        <v>0</v>
      </c>
      <c r="AU95">
        <v>10</v>
      </c>
      <c r="AV95">
        <v>0</v>
      </c>
      <c r="AW95">
        <v>10</v>
      </c>
      <c r="AX95">
        <v>0</v>
      </c>
      <c r="AY95">
        <v>49</v>
      </c>
      <c r="AZ95">
        <v>0</v>
      </c>
      <c r="BA95">
        <v>0</v>
      </c>
      <c r="BB95">
        <v>15</v>
      </c>
      <c r="BC95">
        <v>0</v>
      </c>
      <c r="BD95">
        <v>0</v>
      </c>
      <c r="BE95">
        <v>0</v>
      </c>
    </row>
    <row r="96" spans="1:57" x14ac:dyDescent="0.2">
      <c r="A96" s="1">
        <v>44074</v>
      </c>
      <c r="B96">
        <v>0</v>
      </c>
      <c r="C96">
        <v>0</v>
      </c>
      <c r="D96">
        <v>0</v>
      </c>
      <c r="E96">
        <v>0</v>
      </c>
      <c r="F96">
        <v>0</v>
      </c>
      <c r="G96">
        <v>32</v>
      </c>
      <c r="H96">
        <v>9</v>
      </c>
      <c r="I96">
        <v>80</v>
      </c>
      <c r="J96">
        <v>0</v>
      </c>
      <c r="K96">
        <v>10.896209705986539</v>
      </c>
      <c r="L96">
        <v>0</v>
      </c>
      <c r="M96">
        <v>0</v>
      </c>
      <c r="N96">
        <v>26</v>
      </c>
      <c r="O96">
        <v>0</v>
      </c>
      <c r="P96">
        <v>41</v>
      </c>
      <c r="Q96">
        <v>0</v>
      </c>
      <c r="R96">
        <v>0</v>
      </c>
      <c r="S96">
        <v>10</v>
      </c>
      <c r="T96">
        <v>0</v>
      </c>
      <c r="U96">
        <v>0</v>
      </c>
      <c r="V96">
        <v>29</v>
      </c>
      <c r="W96">
        <v>0</v>
      </c>
      <c r="X96">
        <v>0</v>
      </c>
      <c r="Y96">
        <v>0</v>
      </c>
      <c r="Z96">
        <v>0</v>
      </c>
      <c r="AA96">
        <v>11</v>
      </c>
      <c r="AB96">
        <v>40</v>
      </c>
      <c r="AC96">
        <v>0</v>
      </c>
      <c r="AD96">
        <v>0</v>
      </c>
      <c r="AE96">
        <v>25</v>
      </c>
      <c r="AF96">
        <v>11</v>
      </c>
      <c r="AG96">
        <v>0</v>
      </c>
      <c r="AH96">
        <v>35</v>
      </c>
      <c r="AI96">
        <v>0</v>
      </c>
      <c r="AJ96">
        <v>16</v>
      </c>
      <c r="AK96">
        <v>0</v>
      </c>
      <c r="AL96">
        <v>0</v>
      </c>
      <c r="AM96">
        <v>41</v>
      </c>
      <c r="AN96">
        <v>0</v>
      </c>
      <c r="AO96">
        <v>11</v>
      </c>
      <c r="AP96">
        <v>0</v>
      </c>
      <c r="AQ96">
        <v>19</v>
      </c>
      <c r="AR96">
        <v>0</v>
      </c>
      <c r="AS96">
        <v>0</v>
      </c>
      <c r="AT96">
        <v>0</v>
      </c>
      <c r="AU96">
        <v>10</v>
      </c>
      <c r="AV96">
        <v>0</v>
      </c>
      <c r="AW96">
        <v>0</v>
      </c>
      <c r="AX96">
        <v>0</v>
      </c>
      <c r="AY96">
        <v>97</v>
      </c>
      <c r="AZ96">
        <v>0</v>
      </c>
      <c r="BA96">
        <v>91</v>
      </c>
      <c r="BB96">
        <v>18</v>
      </c>
      <c r="BC96">
        <v>0</v>
      </c>
      <c r="BD96">
        <v>32</v>
      </c>
      <c r="BE96">
        <v>50</v>
      </c>
    </row>
    <row r="97" spans="1:57" x14ac:dyDescent="0.2">
      <c r="A97" s="1">
        <v>44104</v>
      </c>
      <c r="B97">
        <v>28</v>
      </c>
      <c r="C97">
        <v>100</v>
      </c>
      <c r="D97">
        <v>92</v>
      </c>
      <c r="E97">
        <v>28</v>
      </c>
      <c r="F97">
        <v>33</v>
      </c>
      <c r="G97">
        <v>0</v>
      </c>
      <c r="H97">
        <v>18</v>
      </c>
      <c r="I97">
        <v>23</v>
      </c>
      <c r="J97">
        <v>26</v>
      </c>
      <c r="K97">
        <v>8.147360963513993</v>
      </c>
      <c r="L97">
        <v>0</v>
      </c>
      <c r="M97">
        <v>0</v>
      </c>
      <c r="N97">
        <v>40</v>
      </c>
      <c r="O97">
        <v>0</v>
      </c>
      <c r="P97">
        <v>80</v>
      </c>
      <c r="Q97">
        <v>0</v>
      </c>
      <c r="R97">
        <v>60</v>
      </c>
      <c r="S97">
        <v>21</v>
      </c>
      <c r="T97">
        <v>0</v>
      </c>
      <c r="U97">
        <v>0</v>
      </c>
      <c r="V97">
        <v>59</v>
      </c>
      <c r="W97">
        <v>0</v>
      </c>
      <c r="X97">
        <v>21</v>
      </c>
      <c r="Y97">
        <v>44</v>
      </c>
      <c r="Z97">
        <v>73</v>
      </c>
      <c r="AA97">
        <v>4</v>
      </c>
      <c r="AB97">
        <v>0</v>
      </c>
      <c r="AC97">
        <v>30</v>
      </c>
      <c r="AD97">
        <v>33</v>
      </c>
      <c r="AE97">
        <v>43</v>
      </c>
      <c r="AF97">
        <v>7</v>
      </c>
      <c r="AG97">
        <v>0</v>
      </c>
      <c r="AH97">
        <v>36</v>
      </c>
      <c r="AI97">
        <v>0</v>
      </c>
      <c r="AJ97">
        <v>33</v>
      </c>
      <c r="AK97">
        <v>0</v>
      </c>
      <c r="AL97">
        <v>0</v>
      </c>
      <c r="AM97">
        <v>38</v>
      </c>
      <c r="AN97">
        <v>0</v>
      </c>
      <c r="AO97">
        <v>11</v>
      </c>
      <c r="AP97">
        <v>100</v>
      </c>
      <c r="AQ97">
        <v>0</v>
      </c>
      <c r="AR97">
        <v>0</v>
      </c>
      <c r="AS97">
        <v>0</v>
      </c>
      <c r="AT97">
        <v>0</v>
      </c>
      <c r="AU97">
        <v>20</v>
      </c>
      <c r="AV97">
        <v>0</v>
      </c>
      <c r="AW97">
        <v>0</v>
      </c>
      <c r="AX97">
        <v>0</v>
      </c>
      <c r="AY97">
        <v>45</v>
      </c>
      <c r="AZ97">
        <v>0</v>
      </c>
      <c r="BA97">
        <v>0</v>
      </c>
      <c r="BB97">
        <v>18</v>
      </c>
      <c r="BC97">
        <v>100</v>
      </c>
      <c r="BD97">
        <v>0</v>
      </c>
      <c r="BE97">
        <v>0</v>
      </c>
    </row>
    <row r="98" spans="1:57" x14ac:dyDescent="0.2">
      <c r="A98" s="1">
        <v>44135</v>
      </c>
      <c r="B98">
        <v>0</v>
      </c>
      <c r="C98">
        <v>0</v>
      </c>
      <c r="D98">
        <v>0</v>
      </c>
      <c r="E98">
        <v>61</v>
      </c>
      <c r="F98">
        <v>0</v>
      </c>
      <c r="G98">
        <v>0</v>
      </c>
      <c r="H98">
        <v>0</v>
      </c>
      <c r="I98">
        <v>65</v>
      </c>
      <c r="J98">
        <v>0</v>
      </c>
      <c r="K98">
        <v>9.6209705986539138</v>
      </c>
      <c r="L98">
        <v>56</v>
      </c>
      <c r="M98">
        <v>0</v>
      </c>
      <c r="N98">
        <v>19</v>
      </c>
      <c r="O98">
        <v>0</v>
      </c>
      <c r="P98">
        <v>100</v>
      </c>
      <c r="Q98">
        <v>0</v>
      </c>
      <c r="R98">
        <v>41</v>
      </c>
      <c r="S98">
        <v>61</v>
      </c>
      <c r="T98">
        <v>0</v>
      </c>
      <c r="U98">
        <v>0</v>
      </c>
      <c r="V98">
        <v>17</v>
      </c>
      <c r="W98">
        <v>0</v>
      </c>
      <c r="X98">
        <v>22</v>
      </c>
      <c r="Y98">
        <v>43</v>
      </c>
      <c r="Z98">
        <v>37</v>
      </c>
      <c r="AA98">
        <v>8</v>
      </c>
      <c r="AB98">
        <v>0</v>
      </c>
      <c r="AC98">
        <v>61</v>
      </c>
      <c r="AD98">
        <v>0</v>
      </c>
      <c r="AE98">
        <v>100</v>
      </c>
      <c r="AF98">
        <v>12</v>
      </c>
      <c r="AG98">
        <v>0</v>
      </c>
      <c r="AH98">
        <v>35</v>
      </c>
      <c r="AI98">
        <v>19</v>
      </c>
      <c r="AJ98">
        <v>50</v>
      </c>
      <c r="AK98">
        <v>0</v>
      </c>
      <c r="AL98">
        <v>0</v>
      </c>
      <c r="AM98">
        <v>0</v>
      </c>
      <c r="AN98">
        <v>0</v>
      </c>
      <c r="AO98">
        <v>33</v>
      </c>
      <c r="AP98">
        <v>0</v>
      </c>
      <c r="AQ98">
        <v>18</v>
      </c>
      <c r="AR98">
        <v>87</v>
      </c>
      <c r="AS98">
        <v>0</v>
      </c>
      <c r="AT98">
        <v>0</v>
      </c>
      <c r="AU98">
        <v>11</v>
      </c>
      <c r="AV98">
        <v>0</v>
      </c>
      <c r="AW98">
        <v>21</v>
      </c>
      <c r="AX98">
        <v>0</v>
      </c>
      <c r="AY98">
        <v>45</v>
      </c>
      <c r="AZ98">
        <v>21</v>
      </c>
      <c r="BA98">
        <v>0</v>
      </c>
      <c r="BB98">
        <v>21</v>
      </c>
      <c r="BC98">
        <v>0</v>
      </c>
      <c r="BD98">
        <v>70</v>
      </c>
      <c r="BE98">
        <v>52</v>
      </c>
    </row>
    <row r="99" spans="1:57" x14ac:dyDescent="0.2">
      <c r="A99" s="1">
        <v>44165</v>
      </c>
      <c r="B99">
        <v>0</v>
      </c>
      <c r="C99">
        <v>0</v>
      </c>
      <c r="D99">
        <v>0</v>
      </c>
      <c r="E99">
        <v>15</v>
      </c>
      <c r="F99">
        <v>32</v>
      </c>
      <c r="G99">
        <v>0</v>
      </c>
      <c r="H99">
        <v>10</v>
      </c>
      <c r="I99">
        <v>53</v>
      </c>
      <c r="J99">
        <v>77</v>
      </c>
      <c r="K99">
        <v>7.2617782500885584</v>
      </c>
      <c r="L99">
        <v>0</v>
      </c>
      <c r="M99">
        <v>0</v>
      </c>
      <c r="N99">
        <v>39</v>
      </c>
      <c r="O99">
        <v>0</v>
      </c>
      <c r="P99">
        <v>40</v>
      </c>
      <c r="Q99">
        <v>0</v>
      </c>
      <c r="R99">
        <v>57</v>
      </c>
      <c r="S99">
        <v>25</v>
      </c>
      <c r="T99">
        <v>0</v>
      </c>
      <c r="U99">
        <v>0</v>
      </c>
      <c r="V99">
        <v>86</v>
      </c>
      <c r="W99">
        <v>0</v>
      </c>
      <c r="X99">
        <v>0</v>
      </c>
      <c r="Y99">
        <v>0</v>
      </c>
      <c r="Z99">
        <v>0</v>
      </c>
      <c r="AA99">
        <v>4</v>
      </c>
      <c r="AB99">
        <v>33</v>
      </c>
      <c r="AC99">
        <v>29</v>
      </c>
      <c r="AD99">
        <v>0</v>
      </c>
      <c r="AE99">
        <v>38</v>
      </c>
      <c r="AF99">
        <v>12</v>
      </c>
      <c r="AG99">
        <v>34</v>
      </c>
      <c r="AH99">
        <v>0</v>
      </c>
      <c r="AI99">
        <v>19</v>
      </c>
      <c r="AJ99">
        <v>68</v>
      </c>
      <c r="AK99">
        <v>0</v>
      </c>
      <c r="AL99">
        <v>0</v>
      </c>
      <c r="AM99">
        <v>0</v>
      </c>
      <c r="AN99">
        <v>0</v>
      </c>
      <c r="AO99">
        <v>42</v>
      </c>
      <c r="AP99">
        <v>100</v>
      </c>
      <c r="AQ99">
        <v>0</v>
      </c>
      <c r="AR99">
        <v>0</v>
      </c>
      <c r="AS99">
        <v>0</v>
      </c>
      <c r="AT99">
        <v>0</v>
      </c>
      <c r="AU99">
        <v>11</v>
      </c>
      <c r="AV99">
        <v>0</v>
      </c>
      <c r="AW99">
        <v>11</v>
      </c>
      <c r="AX99">
        <v>0</v>
      </c>
      <c r="AY99">
        <v>89</v>
      </c>
      <c r="AZ99">
        <v>42</v>
      </c>
      <c r="BA99">
        <v>44</v>
      </c>
      <c r="BB99">
        <v>26</v>
      </c>
      <c r="BC99">
        <v>0</v>
      </c>
      <c r="BD99">
        <v>0</v>
      </c>
      <c r="BE99">
        <v>53</v>
      </c>
    </row>
    <row r="100" spans="1:57" x14ac:dyDescent="0.2">
      <c r="A100" s="1">
        <v>44196</v>
      </c>
      <c r="B100">
        <v>32</v>
      </c>
      <c r="C100">
        <v>56</v>
      </c>
      <c r="D100">
        <v>95</v>
      </c>
      <c r="E100">
        <v>32</v>
      </c>
      <c r="F100">
        <v>0</v>
      </c>
      <c r="G100">
        <v>0</v>
      </c>
      <c r="H100">
        <v>0</v>
      </c>
      <c r="I100">
        <v>59</v>
      </c>
      <c r="J100">
        <v>0</v>
      </c>
      <c r="K100">
        <v>9.0400283386468292</v>
      </c>
      <c r="L100">
        <v>0</v>
      </c>
      <c r="M100">
        <v>0</v>
      </c>
      <c r="N100">
        <v>39</v>
      </c>
      <c r="O100">
        <v>0</v>
      </c>
      <c r="P100">
        <v>0</v>
      </c>
      <c r="Q100">
        <v>0</v>
      </c>
      <c r="R100">
        <v>20</v>
      </c>
      <c r="S100">
        <v>26</v>
      </c>
      <c r="T100">
        <v>0</v>
      </c>
      <c r="U100">
        <v>0</v>
      </c>
      <c r="V100">
        <v>17</v>
      </c>
      <c r="W100">
        <v>0</v>
      </c>
      <c r="X100">
        <v>23</v>
      </c>
      <c r="Y100">
        <v>47</v>
      </c>
      <c r="Z100">
        <v>0</v>
      </c>
      <c r="AA100">
        <v>25</v>
      </c>
      <c r="AB100">
        <v>0</v>
      </c>
      <c r="AC100">
        <v>30</v>
      </c>
      <c r="AD100">
        <v>0</v>
      </c>
      <c r="AE100">
        <v>64</v>
      </c>
      <c r="AF100">
        <v>15</v>
      </c>
      <c r="AG100">
        <v>0</v>
      </c>
      <c r="AH100">
        <v>0</v>
      </c>
      <c r="AI100">
        <v>0</v>
      </c>
      <c r="AJ100">
        <v>17</v>
      </c>
      <c r="AK100">
        <v>0</v>
      </c>
      <c r="AL100">
        <v>0</v>
      </c>
      <c r="AM100">
        <v>0</v>
      </c>
      <c r="AN100">
        <v>0</v>
      </c>
      <c r="AO100">
        <v>22</v>
      </c>
      <c r="AP100">
        <v>0</v>
      </c>
      <c r="AQ100">
        <v>18</v>
      </c>
      <c r="AR100">
        <v>0</v>
      </c>
      <c r="AS100">
        <v>0</v>
      </c>
      <c r="AT100">
        <v>0</v>
      </c>
      <c r="AU100">
        <v>11</v>
      </c>
      <c r="AV100">
        <v>0</v>
      </c>
      <c r="AW100">
        <v>0</v>
      </c>
      <c r="AX100">
        <v>97</v>
      </c>
      <c r="AY100">
        <v>42</v>
      </c>
      <c r="AZ100">
        <v>42</v>
      </c>
      <c r="BA100">
        <v>0</v>
      </c>
      <c r="BB100">
        <v>16</v>
      </c>
      <c r="BC100">
        <v>98</v>
      </c>
      <c r="BD100">
        <v>36</v>
      </c>
      <c r="BE100">
        <v>0</v>
      </c>
    </row>
    <row r="101" spans="1:57" x14ac:dyDescent="0.2">
      <c r="A101" s="1">
        <v>44227</v>
      </c>
      <c r="B101">
        <v>0</v>
      </c>
      <c r="C101">
        <v>0</v>
      </c>
      <c r="D101">
        <v>90</v>
      </c>
      <c r="E101">
        <v>31</v>
      </c>
      <c r="F101">
        <v>0</v>
      </c>
      <c r="G101">
        <v>0</v>
      </c>
      <c r="H101">
        <v>10</v>
      </c>
      <c r="I101">
        <v>47</v>
      </c>
      <c r="J101">
        <v>25</v>
      </c>
      <c r="K101">
        <v>4.9167552249380089</v>
      </c>
      <c r="L101">
        <v>0</v>
      </c>
      <c r="M101">
        <v>56</v>
      </c>
      <c r="N101">
        <v>42</v>
      </c>
      <c r="O101">
        <v>0</v>
      </c>
      <c r="P101">
        <v>40</v>
      </c>
      <c r="Q101">
        <v>49</v>
      </c>
      <c r="R101">
        <v>40</v>
      </c>
      <c r="S101">
        <v>35</v>
      </c>
      <c r="T101">
        <v>98</v>
      </c>
      <c r="U101">
        <v>90</v>
      </c>
      <c r="V101">
        <v>35</v>
      </c>
      <c r="W101">
        <v>0</v>
      </c>
      <c r="X101">
        <v>23</v>
      </c>
      <c r="Y101">
        <v>83</v>
      </c>
      <c r="Z101">
        <v>0</v>
      </c>
      <c r="AA101">
        <v>25</v>
      </c>
      <c r="AB101">
        <v>64</v>
      </c>
      <c r="AC101">
        <v>30</v>
      </c>
      <c r="AD101">
        <v>0</v>
      </c>
      <c r="AE101">
        <v>45</v>
      </c>
      <c r="AF101">
        <v>30</v>
      </c>
      <c r="AG101">
        <v>0</v>
      </c>
      <c r="AH101">
        <v>0</v>
      </c>
      <c r="AI101">
        <v>0</v>
      </c>
      <c r="AJ101">
        <v>16</v>
      </c>
      <c r="AK101">
        <v>0</v>
      </c>
      <c r="AL101">
        <v>0</v>
      </c>
      <c r="AM101">
        <v>37</v>
      </c>
      <c r="AN101">
        <v>0</v>
      </c>
      <c r="AO101">
        <v>43</v>
      </c>
      <c r="AP101">
        <v>0</v>
      </c>
      <c r="AQ101">
        <v>16</v>
      </c>
      <c r="AR101">
        <v>0</v>
      </c>
      <c r="AS101">
        <v>0</v>
      </c>
      <c r="AT101">
        <v>0</v>
      </c>
      <c r="AU101">
        <v>33</v>
      </c>
      <c r="AV101">
        <v>0</v>
      </c>
      <c r="AW101">
        <v>10</v>
      </c>
      <c r="AX101">
        <v>0</v>
      </c>
      <c r="AY101">
        <v>42</v>
      </c>
      <c r="AZ101">
        <v>0</v>
      </c>
      <c r="BA101">
        <v>42</v>
      </c>
      <c r="BB101">
        <v>40</v>
      </c>
      <c r="BC101">
        <v>0</v>
      </c>
      <c r="BD101">
        <v>0</v>
      </c>
      <c r="BE101">
        <v>0</v>
      </c>
    </row>
    <row r="102" spans="1:57" x14ac:dyDescent="0.2">
      <c r="A102" s="1">
        <v>44255</v>
      </c>
      <c r="B102">
        <v>31</v>
      </c>
      <c r="C102">
        <v>0</v>
      </c>
      <c r="D102">
        <v>100</v>
      </c>
      <c r="E102">
        <v>34</v>
      </c>
      <c r="F102">
        <v>35</v>
      </c>
      <c r="G102">
        <v>0</v>
      </c>
      <c r="H102">
        <v>11</v>
      </c>
      <c r="I102">
        <v>45</v>
      </c>
      <c r="J102">
        <v>0</v>
      </c>
      <c r="K102">
        <v>6.1282323769040028</v>
      </c>
      <c r="L102">
        <v>0</v>
      </c>
      <c r="M102">
        <v>0</v>
      </c>
      <c r="N102">
        <v>100</v>
      </c>
      <c r="O102">
        <v>0</v>
      </c>
      <c r="P102">
        <v>22</v>
      </c>
      <c r="Q102">
        <v>0</v>
      </c>
      <c r="R102">
        <v>22</v>
      </c>
      <c r="S102">
        <v>39</v>
      </c>
      <c r="T102">
        <v>0</v>
      </c>
      <c r="U102">
        <v>0</v>
      </c>
      <c r="V102">
        <v>39</v>
      </c>
      <c r="W102">
        <v>0</v>
      </c>
      <c r="X102">
        <v>100</v>
      </c>
      <c r="Y102">
        <v>47</v>
      </c>
      <c r="Z102">
        <v>0</v>
      </c>
      <c r="AA102">
        <v>40</v>
      </c>
      <c r="AB102">
        <v>0</v>
      </c>
      <c r="AC102">
        <v>100</v>
      </c>
      <c r="AD102">
        <v>0</v>
      </c>
      <c r="AE102">
        <v>78</v>
      </c>
      <c r="AF102">
        <v>100</v>
      </c>
      <c r="AG102">
        <v>0</v>
      </c>
      <c r="AH102">
        <v>36</v>
      </c>
      <c r="AI102">
        <v>0</v>
      </c>
      <c r="AJ102">
        <v>55</v>
      </c>
      <c r="AK102">
        <v>34</v>
      </c>
      <c r="AL102">
        <v>0</v>
      </c>
      <c r="AM102">
        <v>0</v>
      </c>
      <c r="AN102">
        <v>69</v>
      </c>
      <c r="AO102">
        <v>34</v>
      </c>
      <c r="AP102">
        <v>0</v>
      </c>
      <c r="AQ102">
        <v>56</v>
      </c>
      <c r="AR102">
        <v>47</v>
      </c>
      <c r="AS102">
        <v>79</v>
      </c>
      <c r="AT102">
        <v>0</v>
      </c>
      <c r="AU102">
        <v>25</v>
      </c>
      <c r="AV102">
        <v>0</v>
      </c>
      <c r="AW102">
        <v>31</v>
      </c>
      <c r="AX102">
        <v>0</v>
      </c>
      <c r="AY102">
        <v>0</v>
      </c>
      <c r="AZ102">
        <v>0</v>
      </c>
      <c r="BA102">
        <v>90</v>
      </c>
      <c r="BB102">
        <v>44</v>
      </c>
      <c r="BC102">
        <v>0</v>
      </c>
      <c r="BD102">
        <v>41</v>
      </c>
      <c r="BE102">
        <v>0</v>
      </c>
    </row>
    <row r="103" spans="1:57" x14ac:dyDescent="0.2">
      <c r="A103" s="1">
        <v>44286</v>
      </c>
      <c r="B103">
        <v>0</v>
      </c>
      <c r="C103">
        <v>0</v>
      </c>
      <c r="D103">
        <v>0</v>
      </c>
      <c r="E103">
        <v>15</v>
      </c>
      <c r="F103">
        <v>0</v>
      </c>
      <c r="G103">
        <v>29</v>
      </c>
      <c r="H103">
        <v>0</v>
      </c>
      <c r="I103">
        <v>88</v>
      </c>
      <c r="J103">
        <v>100</v>
      </c>
      <c r="K103">
        <v>7.5735033652143109</v>
      </c>
      <c r="L103">
        <v>0</v>
      </c>
      <c r="M103">
        <v>55</v>
      </c>
      <c r="N103">
        <v>18</v>
      </c>
      <c r="O103">
        <v>0</v>
      </c>
      <c r="P103">
        <v>40</v>
      </c>
      <c r="Q103">
        <v>48</v>
      </c>
      <c r="R103">
        <v>80</v>
      </c>
      <c r="S103">
        <v>72</v>
      </c>
      <c r="T103">
        <v>0</v>
      </c>
      <c r="U103">
        <v>0</v>
      </c>
      <c r="V103">
        <v>32</v>
      </c>
      <c r="W103">
        <v>0</v>
      </c>
      <c r="X103">
        <v>64</v>
      </c>
      <c r="Y103">
        <v>87</v>
      </c>
      <c r="Z103">
        <v>0</v>
      </c>
      <c r="AA103">
        <v>20</v>
      </c>
      <c r="AB103">
        <v>0</v>
      </c>
      <c r="AC103">
        <v>29</v>
      </c>
      <c r="AD103">
        <v>0</v>
      </c>
      <c r="AE103">
        <v>97</v>
      </c>
      <c r="AF103">
        <v>74</v>
      </c>
      <c r="AG103">
        <v>100</v>
      </c>
      <c r="AH103">
        <v>33</v>
      </c>
      <c r="AI103">
        <v>17</v>
      </c>
      <c r="AJ103">
        <v>48</v>
      </c>
      <c r="AK103">
        <v>0</v>
      </c>
      <c r="AL103">
        <v>80</v>
      </c>
      <c r="AM103">
        <v>37</v>
      </c>
      <c r="AN103">
        <v>0</v>
      </c>
      <c r="AO103">
        <v>72</v>
      </c>
      <c r="AP103">
        <v>48</v>
      </c>
      <c r="AQ103">
        <v>49</v>
      </c>
      <c r="AR103">
        <v>86</v>
      </c>
      <c r="AS103">
        <v>0</v>
      </c>
      <c r="AT103">
        <v>31</v>
      </c>
      <c r="AU103">
        <v>11</v>
      </c>
      <c r="AV103">
        <v>0</v>
      </c>
      <c r="AW103">
        <v>19</v>
      </c>
      <c r="AX103">
        <v>0</v>
      </c>
      <c r="AY103">
        <v>86</v>
      </c>
      <c r="AZ103">
        <v>100</v>
      </c>
      <c r="BA103">
        <v>0</v>
      </c>
      <c r="BB103">
        <v>37</v>
      </c>
      <c r="BC103">
        <v>88</v>
      </c>
      <c r="BD103">
        <v>69</v>
      </c>
      <c r="BE103">
        <v>51</v>
      </c>
    </row>
    <row r="104" spans="1:57" x14ac:dyDescent="0.2">
      <c r="A104" s="1">
        <v>44316</v>
      </c>
      <c r="B104">
        <v>0</v>
      </c>
      <c r="C104">
        <v>0</v>
      </c>
      <c r="D104">
        <v>0</v>
      </c>
      <c r="E104">
        <v>16</v>
      </c>
      <c r="F104">
        <v>100</v>
      </c>
      <c r="G104">
        <v>0</v>
      </c>
      <c r="H104">
        <v>9</v>
      </c>
      <c r="I104">
        <v>72</v>
      </c>
      <c r="J104">
        <v>0</v>
      </c>
      <c r="K104">
        <v>5.6748140276301804</v>
      </c>
      <c r="L104">
        <v>0</v>
      </c>
      <c r="M104">
        <v>60</v>
      </c>
      <c r="N104">
        <v>58</v>
      </c>
      <c r="O104">
        <v>0</v>
      </c>
      <c r="P104">
        <v>62</v>
      </c>
      <c r="Q104">
        <v>0</v>
      </c>
      <c r="R104">
        <v>41</v>
      </c>
      <c r="S104">
        <v>63</v>
      </c>
      <c r="T104">
        <v>100</v>
      </c>
      <c r="U104">
        <v>96</v>
      </c>
      <c r="V104">
        <v>67</v>
      </c>
      <c r="W104">
        <v>0</v>
      </c>
      <c r="X104">
        <v>48</v>
      </c>
      <c r="Y104">
        <v>47</v>
      </c>
      <c r="Z104">
        <v>0</v>
      </c>
      <c r="AA104">
        <v>13</v>
      </c>
      <c r="AB104">
        <v>100</v>
      </c>
      <c r="AC104">
        <v>63</v>
      </c>
      <c r="AD104">
        <v>63</v>
      </c>
      <c r="AE104">
        <v>92</v>
      </c>
      <c r="AF104">
        <v>46</v>
      </c>
      <c r="AG104">
        <v>73</v>
      </c>
      <c r="AH104">
        <v>36</v>
      </c>
      <c r="AI104">
        <v>0</v>
      </c>
      <c r="AJ104">
        <v>51</v>
      </c>
      <c r="AK104">
        <v>0</v>
      </c>
      <c r="AL104">
        <v>86</v>
      </c>
      <c r="AM104">
        <v>0</v>
      </c>
      <c r="AN104">
        <v>67</v>
      </c>
      <c r="AO104">
        <v>55</v>
      </c>
      <c r="AP104">
        <v>50</v>
      </c>
      <c r="AQ104">
        <v>19</v>
      </c>
      <c r="AR104">
        <v>0</v>
      </c>
      <c r="AS104">
        <v>0</v>
      </c>
      <c r="AT104">
        <v>66</v>
      </c>
      <c r="AU104">
        <v>11</v>
      </c>
      <c r="AV104">
        <v>0</v>
      </c>
      <c r="AW104">
        <v>51</v>
      </c>
      <c r="AX104">
        <v>0</v>
      </c>
      <c r="AY104">
        <v>45</v>
      </c>
      <c r="AZ104">
        <v>21</v>
      </c>
      <c r="BA104">
        <v>0</v>
      </c>
      <c r="BB104">
        <v>72</v>
      </c>
      <c r="BC104">
        <v>0</v>
      </c>
      <c r="BD104">
        <v>69</v>
      </c>
      <c r="BE104">
        <v>53</v>
      </c>
    </row>
    <row r="105" spans="1:57" x14ac:dyDescent="0.2">
      <c r="A105" s="1">
        <v>44347</v>
      </c>
      <c r="B105">
        <v>0</v>
      </c>
      <c r="C105">
        <v>0</v>
      </c>
      <c r="D105">
        <v>93</v>
      </c>
      <c r="E105">
        <v>44</v>
      </c>
      <c r="F105">
        <v>65</v>
      </c>
      <c r="G105">
        <v>34</v>
      </c>
      <c r="H105">
        <v>46</v>
      </c>
      <c r="I105">
        <v>71</v>
      </c>
      <c r="J105">
        <v>0</v>
      </c>
      <c r="K105">
        <v>8.324477506199079</v>
      </c>
      <c r="L105">
        <v>0</v>
      </c>
      <c r="M105">
        <v>30</v>
      </c>
      <c r="N105">
        <v>48</v>
      </c>
      <c r="O105">
        <v>100</v>
      </c>
      <c r="P105">
        <v>41</v>
      </c>
      <c r="Q105">
        <v>100</v>
      </c>
      <c r="R105">
        <v>100</v>
      </c>
      <c r="S105">
        <v>60</v>
      </c>
      <c r="T105">
        <v>0</v>
      </c>
      <c r="U105">
        <v>0</v>
      </c>
      <c r="V105">
        <v>32</v>
      </c>
      <c r="W105">
        <v>46</v>
      </c>
      <c r="X105">
        <v>75</v>
      </c>
      <c r="Y105">
        <v>45</v>
      </c>
      <c r="Z105">
        <v>37</v>
      </c>
      <c r="AA105">
        <v>72</v>
      </c>
      <c r="AB105">
        <v>64</v>
      </c>
      <c r="AC105">
        <v>31</v>
      </c>
      <c r="AD105">
        <v>0</v>
      </c>
      <c r="AE105">
        <v>77</v>
      </c>
      <c r="AF105">
        <v>95</v>
      </c>
      <c r="AG105">
        <v>34</v>
      </c>
      <c r="AH105">
        <v>100</v>
      </c>
      <c r="AI105">
        <v>0</v>
      </c>
      <c r="AJ105">
        <v>100</v>
      </c>
      <c r="AK105">
        <v>31</v>
      </c>
      <c r="AL105">
        <v>83</v>
      </c>
      <c r="AM105">
        <v>37</v>
      </c>
      <c r="AN105">
        <v>0</v>
      </c>
      <c r="AO105">
        <v>100</v>
      </c>
      <c r="AP105">
        <v>50</v>
      </c>
      <c r="AQ105">
        <v>36</v>
      </c>
      <c r="AR105">
        <v>0</v>
      </c>
      <c r="AS105">
        <v>0</v>
      </c>
      <c r="AT105">
        <v>32</v>
      </c>
      <c r="AU105">
        <v>64</v>
      </c>
      <c r="AV105">
        <v>0</v>
      </c>
      <c r="AW105">
        <v>29</v>
      </c>
      <c r="AX105">
        <v>0</v>
      </c>
      <c r="AY105">
        <v>46</v>
      </c>
      <c r="AZ105">
        <v>20</v>
      </c>
      <c r="BA105">
        <v>0</v>
      </c>
      <c r="BB105">
        <v>100</v>
      </c>
      <c r="BC105">
        <v>0</v>
      </c>
      <c r="BD105">
        <v>0</v>
      </c>
      <c r="BE105">
        <v>51</v>
      </c>
    </row>
    <row r="106" spans="1:57" x14ac:dyDescent="0.2">
      <c r="A106" s="1">
        <v>44377</v>
      </c>
      <c r="B106">
        <v>57</v>
      </c>
      <c r="C106">
        <v>0</v>
      </c>
      <c r="D106">
        <v>0</v>
      </c>
      <c r="E106">
        <v>0</v>
      </c>
      <c r="F106">
        <v>66</v>
      </c>
      <c r="G106">
        <v>0</v>
      </c>
      <c r="H106">
        <v>10</v>
      </c>
      <c r="I106">
        <v>61</v>
      </c>
      <c r="J106">
        <v>27</v>
      </c>
      <c r="K106">
        <v>5.0230251505490608</v>
      </c>
      <c r="L106">
        <v>0</v>
      </c>
      <c r="M106">
        <v>33</v>
      </c>
      <c r="N106">
        <v>13</v>
      </c>
      <c r="O106">
        <v>0</v>
      </c>
      <c r="P106">
        <v>65</v>
      </c>
      <c r="Q106">
        <v>0</v>
      </c>
      <c r="R106">
        <v>42</v>
      </c>
      <c r="S106">
        <v>68</v>
      </c>
      <c r="T106">
        <v>0</v>
      </c>
      <c r="U106">
        <v>97</v>
      </c>
      <c r="V106">
        <v>100</v>
      </c>
      <c r="W106">
        <v>99</v>
      </c>
      <c r="X106">
        <v>94</v>
      </c>
      <c r="Y106">
        <v>100</v>
      </c>
      <c r="Z106">
        <v>78</v>
      </c>
      <c r="AA106">
        <v>38</v>
      </c>
      <c r="AB106">
        <v>0</v>
      </c>
      <c r="AC106">
        <v>34</v>
      </c>
      <c r="AD106">
        <v>0</v>
      </c>
      <c r="AE106">
        <v>54</v>
      </c>
      <c r="AF106">
        <v>87</v>
      </c>
      <c r="AG106">
        <v>0</v>
      </c>
      <c r="AH106">
        <v>32</v>
      </c>
      <c r="AI106">
        <v>37</v>
      </c>
      <c r="AJ106">
        <v>52</v>
      </c>
      <c r="AK106">
        <v>100</v>
      </c>
      <c r="AL106">
        <v>0</v>
      </c>
      <c r="AM106">
        <v>0</v>
      </c>
      <c r="AN106">
        <v>62</v>
      </c>
      <c r="AO106">
        <v>0</v>
      </c>
      <c r="AP106">
        <v>0</v>
      </c>
      <c r="AQ106">
        <v>19</v>
      </c>
      <c r="AR106">
        <v>100</v>
      </c>
      <c r="AS106">
        <v>0</v>
      </c>
      <c r="AT106">
        <v>35</v>
      </c>
      <c r="AU106">
        <v>22</v>
      </c>
      <c r="AV106">
        <v>0</v>
      </c>
      <c r="AW106">
        <v>39</v>
      </c>
      <c r="AX106">
        <v>0</v>
      </c>
      <c r="AY106">
        <v>100</v>
      </c>
      <c r="AZ106">
        <v>0</v>
      </c>
      <c r="BA106">
        <v>0</v>
      </c>
      <c r="BB106">
        <v>69</v>
      </c>
      <c r="BC106">
        <v>0</v>
      </c>
      <c r="BD106">
        <v>32</v>
      </c>
      <c r="BE106">
        <v>53</v>
      </c>
    </row>
    <row r="107" spans="1:57" x14ac:dyDescent="0.2">
      <c r="A107" s="1">
        <v>44408</v>
      </c>
      <c r="B107">
        <v>32</v>
      </c>
      <c r="C107">
        <v>0</v>
      </c>
      <c r="D107">
        <v>0</v>
      </c>
      <c r="E107">
        <v>100</v>
      </c>
      <c r="F107">
        <v>0</v>
      </c>
      <c r="G107">
        <v>100</v>
      </c>
      <c r="H107">
        <v>29</v>
      </c>
      <c r="I107">
        <v>82</v>
      </c>
      <c r="J107">
        <v>29</v>
      </c>
      <c r="K107">
        <v>3.216436415161176</v>
      </c>
      <c r="L107">
        <v>0</v>
      </c>
      <c r="M107">
        <v>100</v>
      </c>
      <c r="N107">
        <v>27</v>
      </c>
      <c r="O107">
        <v>0</v>
      </c>
      <c r="P107">
        <v>65</v>
      </c>
      <c r="Q107">
        <v>53</v>
      </c>
      <c r="R107">
        <v>0</v>
      </c>
      <c r="S107">
        <v>67</v>
      </c>
      <c r="T107">
        <v>0</v>
      </c>
      <c r="U107">
        <v>0</v>
      </c>
      <c r="V107">
        <v>48</v>
      </c>
      <c r="W107">
        <v>0</v>
      </c>
      <c r="X107">
        <v>47</v>
      </c>
      <c r="Y107">
        <v>97</v>
      </c>
      <c r="Z107">
        <v>77</v>
      </c>
      <c r="AA107">
        <v>52</v>
      </c>
      <c r="AB107">
        <v>0</v>
      </c>
      <c r="AC107">
        <v>99</v>
      </c>
      <c r="AD107">
        <v>33</v>
      </c>
      <c r="AE107">
        <v>77</v>
      </c>
      <c r="AF107">
        <v>93</v>
      </c>
      <c r="AG107">
        <v>37</v>
      </c>
      <c r="AH107">
        <v>63</v>
      </c>
      <c r="AI107">
        <v>55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36</v>
      </c>
      <c r="AP107">
        <v>0</v>
      </c>
      <c r="AQ107">
        <v>39</v>
      </c>
      <c r="AR107">
        <v>0</v>
      </c>
      <c r="AS107">
        <v>90</v>
      </c>
      <c r="AT107">
        <v>69</v>
      </c>
      <c r="AU107">
        <v>100</v>
      </c>
      <c r="AV107">
        <v>0</v>
      </c>
      <c r="AW107">
        <v>18</v>
      </c>
      <c r="AX107">
        <v>0</v>
      </c>
      <c r="AY107">
        <v>0</v>
      </c>
      <c r="AZ107">
        <v>38</v>
      </c>
      <c r="BA107">
        <v>49</v>
      </c>
      <c r="BB107">
        <v>88</v>
      </c>
      <c r="BC107">
        <v>94</v>
      </c>
      <c r="BD107">
        <v>100</v>
      </c>
      <c r="BE107">
        <v>0</v>
      </c>
    </row>
    <row r="108" spans="1:57" x14ac:dyDescent="0.2">
      <c r="A108" s="1">
        <v>44439</v>
      </c>
      <c r="B108">
        <v>0</v>
      </c>
      <c r="C108">
        <v>0</v>
      </c>
      <c r="D108">
        <v>0</v>
      </c>
      <c r="E108">
        <v>44</v>
      </c>
      <c r="F108">
        <v>0</v>
      </c>
      <c r="G108">
        <v>0</v>
      </c>
      <c r="H108">
        <v>95</v>
      </c>
      <c r="I108">
        <v>64</v>
      </c>
      <c r="J108">
        <v>29</v>
      </c>
      <c r="K108">
        <v>2.6850867871059156</v>
      </c>
      <c r="L108">
        <v>56</v>
      </c>
      <c r="M108">
        <v>0</v>
      </c>
      <c r="N108">
        <v>35</v>
      </c>
      <c r="O108">
        <v>53</v>
      </c>
      <c r="P108">
        <v>0</v>
      </c>
      <c r="Q108">
        <v>0</v>
      </c>
      <c r="R108">
        <v>23</v>
      </c>
      <c r="S108">
        <v>58</v>
      </c>
      <c r="T108">
        <v>0</v>
      </c>
      <c r="U108">
        <v>0</v>
      </c>
      <c r="V108">
        <v>33</v>
      </c>
      <c r="W108">
        <v>100</v>
      </c>
      <c r="X108">
        <v>44</v>
      </c>
      <c r="Y108">
        <v>49</v>
      </c>
      <c r="Z108">
        <v>0</v>
      </c>
      <c r="AA108">
        <v>76</v>
      </c>
      <c r="AB108">
        <v>0</v>
      </c>
      <c r="AC108">
        <v>0</v>
      </c>
      <c r="AD108">
        <v>100</v>
      </c>
      <c r="AE108">
        <v>86</v>
      </c>
      <c r="AF108">
        <v>41</v>
      </c>
      <c r="AG108">
        <v>0</v>
      </c>
      <c r="AH108">
        <v>0</v>
      </c>
      <c r="AI108">
        <v>100</v>
      </c>
      <c r="AJ108">
        <v>58</v>
      </c>
      <c r="AK108">
        <v>0</v>
      </c>
      <c r="AL108">
        <v>0</v>
      </c>
      <c r="AM108">
        <v>0</v>
      </c>
      <c r="AN108">
        <v>61</v>
      </c>
      <c r="AO108">
        <v>37</v>
      </c>
      <c r="AP108">
        <v>0</v>
      </c>
      <c r="AQ108">
        <v>100</v>
      </c>
      <c r="AR108">
        <v>51</v>
      </c>
      <c r="AS108">
        <v>0</v>
      </c>
      <c r="AT108">
        <v>100</v>
      </c>
      <c r="AU108">
        <v>35</v>
      </c>
      <c r="AV108">
        <v>100</v>
      </c>
      <c r="AW108">
        <v>100</v>
      </c>
      <c r="AX108">
        <v>0</v>
      </c>
      <c r="AY108">
        <v>0</v>
      </c>
      <c r="AZ108">
        <v>0</v>
      </c>
      <c r="BA108">
        <v>100</v>
      </c>
      <c r="BB108">
        <v>48</v>
      </c>
      <c r="BC108">
        <v>0</v>
      </c>
      <c r="BD108">
        <v>0</v>
      </c>
      <c r="BE108">
        <v>100</v>
      </c>
    </row>
    <row r="109" spans="1:57" x14ac:dyDescent="0.2">
      <c r="A109" s="1">
        <v>44469</v>
      </c>
      <c r="B109">
        <v>0</v>
      </c>
      <c r="C109">
        <v>0</v>
      </c>
      <c r="D109">
        <v>0</v>
      </c>
      <c r="E109">
        <v>99</v>
      </c>
      <c r="F109">
        <v>0</v>
      </c>
      <c r="G109">
        <v>0</v>
      </c>
      <c r="H109">
        <v>100</v>
      </c>
      <c r="I109">
        <v>82</v>
      </c>
      <c r="J109">
        <v>0</v>
      </c>
      <c r="K109">
        <v>3.8753099539496989</v>
      </c>
      <c r="L109">
        <v>80</v>
      </c>
      <c r="M109">
        <v>0</v>
      </c>
      <c r="N109">
        <v>66</v>
      </c>
      <c r="O109">
        <v>0</v>
      </c>
      <c r="P109">
        <v>0</v>
      </c>
      <c r="Q109">
        <v>0</v>
      </c>
      <c r="R109">
        <v>57</v>
      </c>
      <c r="S109">
        <v>100</v>
      </c>
      <c r="T109">
        <v>0</v>
      </c>
      <c r="U109">
        <v>0</v>
      </c>
      <c r="V109">
        <v>45</v>
      </c>
      <c r="W109">
        <v>0</v>
      </c>
      <c r="X109">
        <v>30</v>
      </c>
      <c r="Y109">
        <v>0</v>
      </c>
      <c r="Z109">
        <v>0</v>
      </c>
      <c r="AA109">
        <v>100</v>
      </c>
      <c r="AB109">
        <v>0</v>
      </c>
      <c r="AC109">
        <v>0</v>
      </c>
      <c r="AD109">
        <v>42</v>
      </c>
      <c r="AE109">
        <v>45</v>
      </c>
      <c r="AF109">
        <v>34</v>
      </c>
      <c r="AG109">
        <v>0</v>
      </c>
      <c r="AH109">
        <v>93</v>
      </c>
      <c r="AI109">
        <v>67</v>
      </c>
      <c r="AJ109">
        <v>50</v>
      </c>
      <c r="AK109">
        <v>43</v>
      </c>
      <c r="AL109">
        <v>0</v>
      </c>
      <c r="AM109">
        <v>100</v>
      </c>
      <c r="AN109">
        <v>0</v>
      </c>
      <c r="AO109">
        <v>35</v>
      </c>
      <c r="AP109">
        <v>0</v>
      </c>
      <c r="AQ109">
        <v>0</v>
      </c>
      <c r="AR109">
        <v>65</v>
      </c>
      <c r="AS109">
        <v>100</v>
      </c>
      <c r="AT109">
        <v>0</v>
      </c>
      <c r="AU109">
        <v>32</v>
      </c>
      <c r="AV109">
        <v>0</v>
      </c>
      <c r="AW109">
        <v>38</v>
      </c>
      <c r="AX109">
        <v>0</v>
      </c>
      <c r="AY109">
        <v>0</v>
      </c>
      <c r="AZ109">
        <v>29</v>
      </c>
      <c r="BA109">
        <v>65</v>
      </c>
      <c r="BB109">
        <v>39</v>
      </c>
      <c r="BC109">
        <v>0</v>
      </c>
      <c r="BD109">
        <v>0</v>
      </c>
      <c r="BE109">
        <v>0</v>
      </c>
    </row>
  </sheetData>
  <mergeCells count="1">
    <mergeCell ref="A1:BC1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F109"/>
  <sheetViews>
    <sheetView workbookViewId="0">
      <selection sqref="A1:BC1"/>
    </sheetView>
  </sheetViews>
  <sheetFormatPr defaultRowHeight="12.75" x14ac:dyDescent="0.2"/>
  <cols>
    <col min="1" max="1" width="7.85546875" customWidth="1"/>
    <col min="2" max="11" width="4.28515625" customWidth="1"/>
    <col min="12" max="12" width="11.85546875" customWidth="1"/>
    <col min="13" max="58" width="4.28515625" customWidth="1"/>
  </cols>
  <sheetData>
    <row r="1" spans="1:58" ht="20.25" x14ac:dyDescent="0.35">
      <c r="A1" s="42" t="s">
        <v>810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4" spans="1:58" x14ac:dyDescent="0.2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56</v>
      </c>
      <c r="L4" t="s">
        <v>9</v>
      </c>
      <c r="M4" t="s">
        <v>10</v>
      </c>
      <c r="N4" t="s">
        <v>11</v>
      </c>
      <c r="O4" t="s">
        <v>12</v>
      </c>
      <c r="P4" t="s">
        <v>13</v>
      </c>
      <c r="Q4" t="s">
        <v>14</v>
      </c>
      <c r="R4" t="s">
        <v>15</v>
      </c>
      <c r="S4" t="s">
        <v>16</v>
      </c>
      <c r="T4" t="s">
        <v>17</v>
      </c>
      <c r="U4" t="s">
        <v>18</v>
      </c>
      <c r="V4" t="s">
        <v>57</v>
      </c>
      <c r="W4" t="s">
        <v>19</v>
      </c>
      <c r="X4" t="s">
        <v>20</v>
      </c>
      <c r="Y4" t="s">
        <v>21</v>
      </c>
      <c r="Z4" t="s">
        <v>22</v>
      </c>
      <c r="AA4" t="s">
        <v>23</v>
      </c>
      <c r="AB4" t="s">
        <v>24</v>
      </c>
      <c r="AC4" t="s">
        <v>25</v>
      </c>
      <c r="AD4" t="s">
        <v>26</v>
      </c>
      <c r="AE4" t="s">
        <v>27</v>
      </c>
      <c r="AF4" t="s">
        <v>28</v>
      </c>
      <c r="AG4" t="s">
        <v>29</v>
      </c>
      <c r="AH4" t="s">
        <v>30</v>
      </c>
      <c r="AI4" t="s">
        <v>31</v>
      </c>
      <c r="AJ4" t="s">
        <v>32</v>
      </c>
      <c r="AK4" t="s">
        <v>33</v>
      </c>
      <c r="AL4" t="s">
        <v>34</v>
      </c>
      <c r="AM4" t="s">
        <v>35</v>
      </c>
      <c r="AN4" t="s">
        <v>36</v>
      </c>
      <c r="AO4" t="s">
        <v>37</v>
      </c>
      <c r="AP4" t="s">
        <v>38</v>
      </c>
      <c r="AQ4" t="s">
        <v>39</v>
      </c>
      <c r="AR4" t="s">
        <v>40</v>
      </c>
      <c r="AS4" t="s">
        <v>41</v>
      </c>
      <c r="AT4" t="s">
        <v>42</v>
      </c>
      <c r="AU4" t="s">
        <v>44</v>
      </c>
      <c r="AV4" t="s">
        <v>45</v>
      </c>
      <c r="AW4" t="s">
        <v>46</v>
      </c>
      <c r="AX4" t="s">
        <v>47</v>
      </c>
      <c r="AY4" t="s">
        <v>48</v>
      </c>
      <c r="AZ4" t="s">
        <v>49</v>
      </c>
      <c r="BA4" t="s">
        <v>50</v>
      </c>
      <c r="BB4" t="s">
        <v>51</v>
      </c>
      <c r="BC4" t="s">
        <v>52</v>
      </c>
      <c r="BD4" t="s">
        <v>53</v>
      </c>
      <c r="BE4" t="s">
        <v>54</v>
      </c>
      <c r="BF4" t="s">
        <v>55</v>
      </c>
    </row>
    <row r="5" spans="1:58" x14ac:dyDescent="0.2">
      <c r="A5" s="1">
        <v>41305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68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7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</row>
    <row r="6" spans="1:58" x14ac:dyDescent="0.2">
      <c r="A6" s="1">
        <v>41333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86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8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13</v>
      </c>
      <c r="AH6">
        <v>10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3</v>
      </c>
      <c r="BD6">
        <v>0</v>
      </c>
      <c r="BE6">
        <v>0</v>
      </c>
      <c r="BF6">
        <v>0</v>
      </c>
    </row>
    <row r="7" spans="1:58" x14ac:dyDescent="0.2">
      <c r="A7" s="1">
        <v>41364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22</v>
      </c>
      <c r="I7">
        <v>22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11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</row>
    <row r="8" spans="1:58" x14ac:dyDescent="0.2">
      <c r="A8" s="1">
        <v>41394</v>
      </c>
      <c r="B8">
        <v>0</v>
      </c>
      <c r="C8">
        <v>0</v>
      </c>
      <c r="D8">
        <v>0</v>
      </c>
      <c r="E8">
        <v>21</v>
      </c>
      <c r="F8">
        <v>0</v>
      </c>
      <c r="G8">
        <v>0</v>
      </c>
      <c r="H8">
        <v>0</v>
      </c>
      <c r="I8">
        <v>56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15</v>
      </c>
      <c r="AD8">
        <v>0</v>
      </c>
      <c r="AE8">
        <v>0</v>
      </c>
      <c r="AF8">
        <v>0</v>
      </c>
      <c r="AG8">
        <v>11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3</v>
      </c>
      <c r="BD8">
        <v>0</v>
      </c>
      <c r="BE8">
        <v>0</v>
      </c>
      <c r="BF8">
        <v>0</v>
      </c>
    </row>
    <row r="9" spans="1:58" x14ac:dyDescent="0.2">
      <c r="A9" s="1">
        <v>41425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35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7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11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68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6</v>
      </c>
      <c r="BD9">
        <v>0</v>
      </c>
      <c r="BE9">
        <v>0</v>
      </c>
      <c r="BF9">
        <v>0</v>
      </c>
    </row>
    <row r="10" spans="1:58" x14ac:dyDescent="0.2">
      <c r="A10" s="1">
        <v>41455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35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14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</row>
    <row r="11" spans="1:58" x14ac:dyDescent="0.2">
      <c r="A11" s="1">
        <v>41486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47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</row>
    <row r="12" spans="1:58" x14ac:dyDescent="0.2">
      <c r="A12" s="1">
        <v>41517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69</v>
      </c>
      <c r="J12">
        <v>0</v>
      </c>
      <c r="K12">
        <v>100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7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50</v>
      </c>
      <c r="AC12">
        <v>13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100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</row>
    <row r="13" spans="1:58" x14ac:dyDescent="0.2">
      <c r="A13" s="1">
        <v>41547</v>
      </c>
      <c r="B13">
        <v>0</v>
      </c>
      <c r="C13">
        <v>100</v>
      </c>
      <c r="D13">
        <v>0</v>
      </c>
      <c r="E13">
        <v>0</v>
      </c>
      <c r="F13">
        <v>0</v>
      </c>
      <c r="G13">
        <v>0</v>
      </c>
      <c r="H13">
        <v>0</v>
      </c>
      <c r="I13">
        <v>33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75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</row>
    <row r="14" spans="1:58" x14ac:dyDescent="0.2">
      <c r="A14" s="1">
        <v>41578</v>
      </c>
      <c r="B14">
        <v>0</v>
      </c>
      <c r="C14">
        <v>96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44</v>
      </c>
      <c r="BF14">
        <v>0</v>
      </c>
    </row>
    <row r="15" spans="1:58" x14ac:dyDescent="0.2">
      <c r="A15" s="1">
        <v>41608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6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100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8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30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</row>
    <row r="16" spans="1:58" x14ac:dyDescent="0.2">
      <c r="A16" s="1">
        <v>41639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</row>
    <row r="17" spans="1:58" x14ac:dyDescent="0.2">
      <c r="A17" s="1">
        <v>41670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41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3</v>
      </c>
      <c r="BD17">
        <v>0</v>
      </c>
      <c r="BE17">
        <v>0</v>
      </c>
      <c r="BF17">
        <v>0</v>
      </c>
    </row>
    <row r="18" spans="1:58" x14ac:dyDescent="0.2">
      <c r="A18" s="1">
        <v>41698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58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7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53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</row>
    <row r="19" spans="1:58" x14ac:dyDescent="0.2">
      <c r="A19" s="1">
        <v>41729</v>
      </c>
      <c r="B19">
        <v>0</v>
      </c>
      <c r="C19">
        <v>0</v>
      </c>
      <c r="D19">
        <v>0</v>
      </c>
      <c r="E19">
        <v>0</v>
      </c>
      <c r="F19">
        <v>50</v>
      </c>
      <c r="G19">
        <v>0</v>
      </c>
      <c r="H19">
        <v>0</v>
      </c>
      <c r="I19">
        <v>41</v>
      </c>
      <c r="J19">
        <v>33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6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9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</row>
    <row r="20" spans="1:58" x14ac:dyDescent="0.2">
      <c r="A20" s="1">
        <v>41759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53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39</v>
      </c>
      <c r="AA20">
        <v>0</v>
      </c>
      <c r="AB20">
        <v>49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3</v>
      </c>
      <c r="BD20">
        <v>0</v>
      </c>
      <c r="BE20">
        <v>0</v>
      </c>
      <c r="BF20">
        <v>0</v>
      </c>
    </row>
    <row r="21" spans="1:58" x14ac:dyDescent="0.2">
      <c r="A21" s="1">
        <v>41790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23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48</v>
      </c>
      <c r="AC21">
        <v>18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69</v>
      </c>
      <c r="AJ21">
        <v>0</v>
      </c>
      <c r="AK21">
        <v>0</v>
      </c>
      <c r="AL21">
        <v>0</v>
      </c>
      <c r="AM21">
        <v>46</v>
      </c>
      <c r="AN21">
        <v>0</v>
      </c>
      <c r="AO21">
        <v>0</v>
      </c>
      <c r="AP21">
        <v>0</v>
      </c>
      <c r="AQ21">
        <v>24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</row>
    <row r="22" spans="1:58" x14ac:dyDescent="0.2">
      <c r="A22" s="1">
        <v>41820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22</v>
      </c>
      <c r="I22">
        <v>38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9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67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4</v>
      </c>
      <c r="BD22">
        <v>0</v>
      </c>
      <c r="BE22">
        <v>0</v>
      </c>
      <c r="BF22">
        <v>0</v>
      </c>
    </row>
    <row r="23" spans="1:58" x14ac:dyDescent="0.2">
      <c r="A23" s="1">
        <v>41851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20</v>
      </c>
      <c r="AD23">
        <v>0</v>
      </c>
      <c r="AE23">
        <v>44</v>
      </c>
      <c r="AF23">
        <v>0</v>
      </c>
      <c r="AG23">
        <v>11</v>
      </c>
      <c r="AH23">
        <v>0</v>
      </c>
      <c r="AI23">
        <v>0</v>
      </c>
      <c r="AJ23">
        <v>0</v>
      </c>
      <c r="AK23">
        <v>0</v>
      </c>
      <c r="AL23">
        <v>29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3</v>
      </c>
      <c r="BD23">
        <v>0</v>
      </c>
      <c r="BE23">
        <v>0</v>
      </c>
      <c r="BF23">
        <v>0</v>
      </c>
    </row>
    <row r="24" spans="1:58" x14ac:dyDescent="0.2">
      <c r="A24" s="1">
        <v>41882</v>
      </c>
      <c r="B24">
        <v>0</v>
      </c>
      <c r="C24">
        <v>97</v>
      </c>
      <c r="D24">
        <v>0</v>
      </c>
      <c r="E24">
        <v>0</v>
      </c>
      <c r="F24">
        <v>0</v>
      </c>
      <c r="G24">
        <v>0</v>
      </c>
      <c r="H24">
        <v>0</v>
      </c>
      <c r="I24">
        <v>38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14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</row>
    <row r="25" spans="1:58" x14ac:dyDescent="0.2">
      <c r="A25" s="1">
        <v>41912</v>
      </c>
      <c r="B25">
        <v>0</v>
      </c>
      <c r="C25">
        <v>0</v>
      </c>
      <c r="D25">
        <v>0</v>
      </c>
      <c r="E25">
        <v>0</v>
      </c>
      <c r="F25">
        <v>62</v>
      </c>
      <c r="G25">
        <v>0</v>
      </c>
      <c r="H25">
        <v>0</v>
      </c>
      <c r="I25">
        <v>70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46</v>
      </c>
      <c r="AS25">
        <v>68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</row>
    <row r="26" spans="1:58" x14ac:dyDescent="0.2">
      <c r="A26" s="1">
        <v>41943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20</v>
      </c>
      <c r="I26">
        <v>56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100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36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</row>
    <row r="27" spans="1:58" x14ac:dyDescent="0.2">
      <c r="A27" s="1">
        <v>41973</v>
      </c>
      <c r="B27">
        <v>0</v>
      </c>
      <c r="C27">
        <v>0</v>
      </c>
      <c r="D27">
        <v>0</v>
      </c>
      <c r="E27">
        <v>20</v>
      </c>
      <c r="F27">
        <v>0</v>
      </c>
      <c r="G27">
        <v>0</v>
      </c>
      <c r="H27">
        <v>0</v>
      </c>
      <c r="I27">
        <v>58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32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51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7</v>
      </c>
      <c r="BD27">
        <v>0</v>
      </c>
      <c r="BE27">
        <v>0</v>
      </c>
      <c r="BF27">
        <v>0</v>
      </c>
    </row>
    <row r="28" spans="1:58" x14ac:dyDescent="0.2">
      <c r="A28" s="1">
        <v>42004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35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</row>
    <row r="29" spans="1:58" x14ac:dyDescent="0.2">
      <c r="A29" s="1">
        <v>42035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11</v>
      </c>
      <c r="J29">
        <v>0</v>
      </c>
      <c r="K29">
        <v>0</v>
      </c>
      <c r="L29">
        <v>0</v>
      </c>
      <c r="M29">
        <v>0</v>
      </c>
      <c r="N29">
        <v>37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</row>
    <row r="30" spans="1:58" x14ac:dyDescent="0.2">
      <c r="A30" s="1">
        <v>42063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59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10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3</v>
      </c>
      <c r="BD30">
        <v>0</v>
      </c>
      <c r="BE30">
        <v>0</v>
      </c>
      <c r="BF30">
        <v>0</v>
      </c>
    </row>
    <row r="31" spans="1:58" x14ac:dyDescent="0.2">
      <c r="A31" s="1">
        <v>42094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21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12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49</v>
      </c>
      <c r="AC31">
        <v>9</v>
      </c>
      <c r="AD31">
        <v>0</v>
      </c>
      <c r="AE31">
        <v>0</v>
      </c>
      <c r="AF31">
        <v>0</v>
      </c>
      <c r="AG31">
        <v>20</v>
      </c>
      <c r="AH31">
        <v>7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3</v>
      </c>
      <c r="BD31">
        <v>0</v>
      </c>
      <c r="BE31">
        <v>0</v>
      </c>
      <c r="BF31">
        <v>0</v>
      </c>
    </row>
    <row r="32" spans="1:58" x14ac:dyDescent="0.2">
      <c r="A32" s="1">
        <v>42124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55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50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</row>
    <row r="33" spans="1:58" x14ac:dyDescent="0.2">
      <c r="A33" s="1">
        <v>42155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56</v>
      </c>
      <c r="J33">
        <v>0</v>
      </c>
      <c r="K33">
        <v>0</v>
      </c>
      <c r="L33">
        <v>0</v>
      </c>
      <c r="M33">
        <v>48</v>
      </c>
      <c r="N33">
        <v>0</v>
      </c>
      <c r="O33">
        <v>0</v>
      </c>
      <c r="P33">
        <v>0</v>
      </c>
      <c r="Q33">
        <v>0</v>
      </c>
      <c r="R33">
        <v>0</v>
      </c>
      <c r="S33">
        <v>17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18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100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3</v>
      </c>
      <c r="BD33">
        <v>0</v>
      </c>
      <c r="BE33">
        <v>36</v>
      </c>
      <c r="BF33">
        <v>0</v>
      </c>
    </row>
    <row r="34" spans="1:58" x14ac:dyDescent="0.2">
      <c r="A34" s="1">
        <v>42185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22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31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9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55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3</v>
      </c>
      <c r="BD34">
        <v>0</v>
      </c>
      <c r="BE34">
        <v>0</v>
      </c>
      <c r="BF34">
        <v>0</v>
      </c>
    </row>
    <row r="35" spans="1:58" x14ac:dyDescent="0.2">
      <c r="A35" s="1">
        <v>42216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42</v>
      </c>
      <c r="AC35">
        <v>0</v>
      </c>
      <c r="AD35">
        <v>0</v>
      </c>
      <c r="AE35">
        <v>0</v>
      </c>
      <c r="AF35">
        <v>0</v>
      </c>
      <c r="AG35">
        <v>9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3</v>
      </c>
      <c r="BD35">
        <v>0</v>
      </c>
      <c r="BE35">
        <v>0</v>
      </c>
      <c r="BF35">
        <v>40</v>
      </c>
    </row>
    <row r="36" spans="1:58" x14ac:dyDescent="0.2">
      <c r="A36" s="1">
        <v>42247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3</v>
      </c>
      <c r="BD36">
        <v>0</v>
      </c>
      <c r="BE36">
        <v>0</v>
      </c>
      <c r="BF36">
        <v>0</v>
      </c>
    </row>
    <row r="37" spans="1:58" x14ac:dyDescent="0.2">
      <c r="A37" s="1">
        <v>42277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42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29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91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3</v>
      </c>
      <c r="BD37">
        <v>0</v>
      </c>
      <c r="BE37">
        <v>0</v>
      </c>
      <c r="BF37">
        <v>0</v>
      </c>
    </row>
    <row r="38" spans="1:58" x14ac:dyDescent="0.2">
      <c r="A38" s="1">
        <v>42308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40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7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</row>
    <row r="39" spans="1:58" x14ac:dyDescent="0.2">
      <c r="A39" s="1">
        <v>42338</v>
      </c>
      <c r="B39">
        <v>32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35</v>
      </c>
      <c r="S39">
        <v>0</v>
      </c>
      <c r="T39">
        <v>6</v>
      </c>
      <c r="U39">
        <v>0</v>
      </c>
      <c r="V39">
        <v>0</v>
      </c>
      <c r="W39">
        <v>0</v>
      </c>
      <c r="X39">
        <v>0</v>
      </c>
      <c r="Y39">
        <v>0</v>
      </c>
      <c r="Z39">
        <v>35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9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</row>
    <row r="40" spans="1:58" x14ac:dyDescent="0.2">
      <c r="A40" s="1">
        <v>42369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43</v>
      </c>
      <c r="J40">
        <v>0</v>
      </c>
      <c r="K40">
        <v>0</v>
      </c>
      <c r="L40">
        <v>0</v>
      </c>
      <c r="M40">
        <v>0</v>
      </c>
      <c r="N40">
        <v>0</v>
      </c>
      <c r="O40">
        <v>11</v>
      </c>
      <c r="P40">
        <v>0</v>
      </c>
      <c r="Q40">
        <v>29</v>
      </c>
      <c r="R40">
        <v>0</v>
      </c>
      <c r="S40">
        <v>0</v>
      </c>
      <c r="T40">
        <v>6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3</v>
      </c>
      <c r="BD40">
        <v>0</v>
      </c>
      <c r="BE40">
        <v>0</v>
      </c>
      <c r="BF40">
        <v>0</v>
      </c>
    </row>
    <row r="41" spans="1:58" x14ac:dyDescent="0.2">
      <c r="A41" s="1">
        <v>42400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21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45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3</v>
      </c>
      <c r="BD41">
        <v>0</v>
      </c>
      <c r="BE41">
        <v>0</v>
      </c>
      <c r="BF41">
        <v>0</v>
      </c>
    </row>
    <row r="42" spans="1:58" x14ac:dyDescent="0.2">
      <c r="A42" s="1">
        <v>42429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44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9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</row>
    <row r="43" spans="1:58" x14ac:dyDescent="0.2">
      <c r="A43" s="1">
        <v>42460</v>
      </c>
      <c r="B43">
        <v>31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71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6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16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44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25</v>
      </c>
      <c r="AY43">
        <v>0</v>
      </c>
      <c r="AZ43">
        <v>0</v>
      </c>
      <c r="BA43">
        <v>0</v>
      </c>
      <c r="BB43">
        <v>0</v>
      </c>
      <c r="BC43">
        <v>2</v>
      </c>
      <c r="BD43">
        <v>0</v>
      </c>
      <c r="BE43">
        <v>0</v>
      </c>
      <c r="BF43">
        <v>0</v>
      </c>
    </row>
    <row r="44" spans="1:58" x14ac:dyDescent="0.2">
      <c r="A44" s="1">
        <v>42490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42</v>
      </c>
      <c r="J44">
        <v>0</v>
      </c>
      <c r="K44">
        <v>0</v>
      </c>
      <c r="L44">
        <v>0</v>
      </c>
      <c r="M44">
        <v>0</v>
      </c>
      <c r="N44">
        <v>33</v>
      </c>
      <c r="O44">
        <v>0</v>
      </c>
      <c r="P44">
        <v>0</v>
      </c>
      <c r="Q44">
        <v>0</v>
      </c>
      <c r="R44">
        <v>0</v>
      </c>
      <c r="S44">
        <v>0</v>
      </c>
      <c r="T44">
        <v>6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22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3</v>
      </c>
      <c r="BD44">
        <v>0</v>
      </c>
      <c r="BE44">
        <v>0</v>
      </c>
      <c r="BF44">
        <v>0</v>
      </c>
    </row>
    <row r="45" spans="1:58" x14ac:dyDescent="0.2">
      <c r="A45" s="1">
        <v>42521</v>
      </c>
      <c r="B45">
        <v>0</v>
      </c>
      <c r="C45">
        <v>0</v>
      </c>
      <c r="D45">
        <v>0</v>
      </c>
      <c r="E45">
        <v>0</v>
      </c>
      <c r="F45">
        <v>43</v>
      </c>
      <c r="G45">
        <v>0</v>
      </c>
      <c r="H45">
        <v>0</v>
      </c>
      <c r="I45">
        <v>53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</row>
    <row r="46" spans="1:58" x14ac:dyDescent="0.2">
      <c r="A46" s="1">
        <v>42551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33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7</v>
      </c>
      <c r="AD46">
        <v>0</v>
      </c>
      <c r="AE46">
        <v>0</v>
      </c>
      <c r="AF46">
        <v>0</v>
      </c>
      <c r="AG46">
        <v>8</v>
      </c>
      <c r="AH46">
        <v>0</v>
      </c>
      <c r="AI46">
        <v>0</v>
      </c>
      <c r="AJ46">
        <v>0</v>
      </c>
      <c r="AK46">
        <v>44</v>
      </c>
      <c r="AL46">
        <v>0</v>
      </c>
      <c r="AM46">
        <v>0</v>
      </c>
      <c r="AN46">
        <v>0</v>
      </c>
      <c r="AO46">
        <v>71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3</v>
      </c>
      <c r="BD46">
        <v>0</v>
      </c>
      <c r="BE46">
        <v>0</v>
      </c>
      <c r="BF46">
        <v>0</v>
      </c>
    </row>
    <row r="47" spans="1:58" x14ac:dyDescent="0.2">
      <c r="A47" s="1">
        <v>42582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23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7</v>
      </c>
      <c r="AD47">
        <v>0</v>
      </c>
      <c r="AE47">
        <v>43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</row>
    <row r="48" spans="1:58" x14ac:dyDescent="0.2">
      <c r="A48" s="1">
        <v>42613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35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7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</row>
    <row r="49" spans="1:58" x14ac:dyDescent="0.2">
      <c r="A49" s="1">
        <v>42643</v>
      </c>
      <c r="B49">
        <v>0</v>
      </c>
      <c r="C49">
        <v>0</v>
      </c>
      <c r="D49">
        <v>0</v>
      </c>
      <c r="E49">
        <v>18</v>
      </c>
      <c r="F49">
        <v>0</v>
      </c>
      <c r="G49">
        <v>0</v>
      </c>
      <c r="H49">
        <v>0</v>
      </c>
      <c r="I49">
        <v>11</v>
      </c>
      <c r="J49">
        <v>0</v>
      </c>
      <c r="K49">
        <v>0</v>
      </c>
      <c r="L49">
        <v>0</v>
      </c>
      <c r="M49">
        <v>0</v>
      </c>
      <c r="N49">
        <v>37</v>
      </c>
      <c r="O49">
        <v>0</v>
      </c>
      <c r="P49">
        <v>0</v>
      </c>
      <c r="Q49">
        <v>33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7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</row>
    <row r="50" spans="1:58" x14ac:dyDescent="0.2">
      <c r="A50" s="1">
        <v>42674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32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12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6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5</v>
      </c>
      <c r="BD50">
        <v>0</v>
      </c>
      <c r="BE50">
        <v>0</v>
      </c>
      <c r="BF50">
        <v>0</v>
      </c>
    </row>
    <row r="51" spans="1:58" x14ac:dyDescent="0.2">
      <c r="A51" s="1">
        <v>42704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11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5</v>
      </c>
      <c r="BD51">
        <v>0</v>
      </c>
      <c r="BE51">
        <v>0</v>
      </c>
      <c r="BF51">
        <v>0</v>
      </c>
    </row>
    <row r="52" spans="1:58" x14ac:dyDescent="0.2">
      <c r="A52" s="1">
        <v>42735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6</v>
      </c>
      <c r="U52">
        <v>0</v>
      </c>
      <c r="V52">
        <v>0</v>
      </c>
      <c r="W52">
        <v>0</v>
      </c>
      <c r="X52">
        <v>0</v>
      </c>
      <c r="Y52">
        <v>0</v>
      </c>
      <c r="Z52">
        <v>27</v>
      </c>
      <c r="AA52">
        <v>0</v>
      </c>
      <c r="AB52">
        <v>91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75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2</v>
      </c>
      <c r="BD52">
        <v>0</v>
      </c>
      <c r="BE52">
        <v>0</v>
      </c>
      <c r="BF52">
        <v>0</v>
      </c>
    </row>
    <row r="53" spans="1:58" x14ac:dyDescent="0.2">
      <c r="A53" s="1">
        <v>42766</v>
      </c>
      <c r="B53">
        <v>0</v>
      </c>
      <c r="C53">
        <v>0</v>
      </c>
      <c r="D53">
        <v>0</v>
      </c>
      <c r="E53">
        <v>0</v>
      </c>
      <c r="F53">
        <v>0</v>
      </c>
      <c r="G53">
        <v>34</v>
      </c>
      <c r="H53">
        <v>0</v>
      </c>
      <c r="I53">
        <v>60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6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</row>
    <row r="54" spans="1:58" x14ac:dyDescent="0.2">
      <c r="A54" s="1">
        <v>42794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32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39</v>
      </c>
      <c r="AF54">
        <v>0</v>
      </c>
      <c r="AG54">
        <v>9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5</v>
      </c>
      <c r="BD54">
        <v>0</v>
      </c>
      <c r="BE54">
        <v>0</v>
      </c>
      <c r="BF54">
        <v>0</v>
      </c>
    </row>
    <row r="55" spans="1:58" x14ac:dyDescent="0.2">
      <c r="A55" s="1">
        <v>42825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56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90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26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2</v>
      </c>
      <c r="BD55">
        <v>0</v>
      </c>
      <c r="BE55">
        <v>0</v>
      </c>
      <c r="BF55">
        <v>0</v>
      </c>
    </row>
    <row r="56" spans="1:58" x14ac:dyDescent="0.2">
      <c r="A56" s="1">
        <v>42855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30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6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47</v>
      </c>
      <c r="AC56">
        <v>6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40</v>
      </c>
      <c r="AN56">
        <v>0</v>
      </c>
      <c r="AO56">
        <v>0</v>
      </c>
      <c r="AP56">
        <v>45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</row>
    <row r="57" spans="1:58" x14ac:dyDescent="0.2">
      <c r="A57" s="1">
        <v>42886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20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16</v>
      </c>
      <c r="T57">
        <v>12</v>
      </c>
      <c r="U57">
        <v>0</v>
      </c>
      <c r="V57">
        <v>0</v>
      </c>
      <c r="W57">
        <v>0</v>
      </c>
      <c r="X57">
        <v>38</v>
      </c>
      <c r="Y57">
        <v>0</v>
      </c>
      <c r="Z57">
        <v>27</v>
      </c>
      <c r="AA57">
        <v>0</v>
      </c>
      <c r="AB57">
        <v>48</v>
      </c>
      <c r="AC57">
        <v>5</v>
      </c>
      <c r="AD57">
        <v>0</v>
      </c>
      <c r="AE57">
        <v>0</v>
      </c>
      <c r="AF57">
        <v>0</v>
      </c>
      <c r="AG57">
        <v>8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2</v>
      </c>
      <c r="BD57">
        <v>0</v>
      </c>
      <c r="BE57">
        <v>0</v>
      </c>
      <c r="BF57">
        <v>0</v>
      </c>
    </row>
    <row r="58" spans="1:58" x14ac:dyDescent="0.2">
      <c r="A58" s="1">
        <v>42916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18</v>
      </c>
      <c r="I58">
        <v>11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11</v>
      </c>
      <c r="AD58">
        <v>0</v>
      </c>
      <c r="AE58">
        <v>40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</row>
    <row r="59" spans="1:58" x14ac:dyDescent="0.2">
      <c r="A59" s="1">
        <v>42947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18</v>
      </c>
      <c r="I59">
        <v>33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17</v>
      </c>
      <c r="T59">
        <v>6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48</v>
      </c>
      <c r="AC59">
        <v>0</v>
      </c>
      <c r="AD59">
        <v>0</v>
      </c>
      <c r="AE59">
        <v>0</v>
      </c>
      <c r="AF59">
        <v>0</v>
      </c>
      <c r="AG59">
        <v>7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65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3</v>
      </c>
      <c r="BD59">
        <v>0</v>
      </c>
      <c r="BE59">
        <v>35</v>
      </c>
      <c r="BF59">
        <v>0</v>
      </c>
    </row>
    <row r="60" spans="1:58" x14ac:dyDescent="0.2">
      <c r="A60" s="1">
        <v>42978</v>
      </c>
      <c r="B60">
        <v>0</v>
      </c>
      <c r="C60">
        <v>0</v>
      </c>
      <c r="D60">
        <v>0</v>
      </c>
      <c r="E60">
        <v>0</v>
      </c>
      <c r="F60">
        <v>44</v>
      </c>
      <c r="G60">
        <v>0</v>
      </c>
      <c r="H60">
        <v>17</v>
      </c>
      <c r="I60">
        <v>10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6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</row>
    <row r="61" spans="1:58" x14ac:dyDescent="0.2">
      <c r="A61" s="1">
        <v>43008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41</v>
      </c>
      <c r="J61">
        <v>0</v>
      </c>
      <c r="K61">
        <v>92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54</v>
      </c>
      <c r="AC61">
        <v>6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63</v>
      </c>
      <c r="AJ61">
        <v>0</v>
      </c>
      <c r="AK61">
        <v>36</v>
      </c>
      <c r="AL61">
        <v>24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</row>
    <row r="62" spans="1:58" x14ac:dyDescent="0.2">
      <c r="A62" s="1">
        <v>43039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34</v>
      </c>
      <c r="I62">
        <v>39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34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</row>
    <row r="63" spans="1:58" x14ac:dyDescent="0.2">
      <c r="A63" s="1">
        <v>43069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38</v>
      </c>
      <c r="J63">
        <v>0</v>
      </c>
      <c r="K63">
        <v>0</v>
      </c>
      <c r="L63">
        <v>0</v>
      </c>
      <c r="M63">
        <v>0</v>
      </c>
      <c r="N63">
        <v>29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37</v>
      </c>
      <c r="Z63">
        <v>0</v>
      </c>
      <c r="AA63">
        <v>0</v>
      </c>
      <c r="AB63">
        <v>0</v>
      </c>
      <c r="AC63">
        <v>5</v>
      </c>
      <c r="AD63">
        <v>0</v>
      </c>
      <c r="AE63">
        <v>0</v>
      </c>
      <c r="AF63">
        <v>0</v>
      </c>
      <c r="AG63">
        <v>8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25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</row>
    <row r="64" spans="1:58" x14ac:dyDescent="0.2">
      <c r="A64" s="1">
        <v>43100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19</v>
      </c>
      <c r="J64">
        <v>0</v>
      </c>
      <c r="K64">
        <v>0</v>
      </c>
      <c r="L64">
        <v>0</v>
      </c>
      <c r="M64">
        <v>0</v>
      </c>
      <c r="N64">
        <v>0</v>
      </c>
      <c r="O64">
        <v>9</v>
      </c>
      <c r="P64">
        <v>0</v>
      </c>
      <c r="Q64">
        <v>0</v>
      </c>
      <c r="R64">
        <v>0</v>
      </c>
      <c r="S64">
        <v>15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26</v>
      </c>
      <c r="AA64">
        <v>0</v>
      </c>
      <c r="AB64">
        <v>0</v>
      </c>
      <c r="AC64">
        <v>0</v>
      </c>
      <c r="AD64">
        <v>47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38</v>
      </c>
      <c r="AK64">
        <v>0</v>
      </c>
      <c r="AL64">
        <v>23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50</v>
      </c>
      <c r="BC64">
        <v>2</v>
      </c>
      <c r="BD64">
        <v>0</v>
      </c>
      <c r="BE64">
        <v>0</v>
      </c>
      <c r="BF64">
        <v>0</v>
      </c>
    </row>
    <row r="65" spans="1:58" x14ac:dyDescent="0.2">
      <c r="A65" s="1">
        <v>43131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17</v>
      </c>
      <c r="I65">
        <v>37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16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46</v>
      </c>
      <c r="AC65">
        <v>5</v>
      </c>
      <c r="AD65">
        <v>0</v>
      </c>
      <c r="AE65">
        <v>0</v>
      </c>
      <c r="AF65">
        <v>0</v>
      </c>
      <c r="AG65">
        <v>8</v>
      </c>
      <c r="AH65">
        <v>5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50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2</v>
      </c>
      <c r="BD65">
        <v>0</v>
      </c>
      <c r="BE65">
        <v>0</v>
      </c>
      <c r="BF65">
        <v>0</v>
      </c>
    </row>
    <row r="66" spans="1:58" x14ac:dyDescent="0.2">
      <c r="A66" s="1">
        <v>43159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20</v>
      </c>
      <c r="J66">
        <v>29</v>
      </c>
      <c r="K66">
        <v>0</v>
      </c>
      <c r="L66">
        <v>0</v>
      </c>
      <c r="M66">
        <v>0</v>
      </c>
      <c r="N66">
        <v>0</v>
      </c>
      <c r="O66">
        <v>10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35</v>
      </c>
      <c r="AB66">
        <v>0</v>
      </c>
      <c r="AC66">
        <v>5</v>
      </c>
      <c r="AD66">
        <v>0</v>
      </c>
      <c r="AE66">
        <v>0</v>
      </c>
      <c r="AF66">
        <v>0</v>
      </c>
      <c r="AG66">
        <v>26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</row>
    <row r="67" spans="1:58" x14ac:dyDescent="0.2">
      <c r="A67" s="1">
        <v>43190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28</v>
      </c>
      <c r="J67">
        <v>26</v>
      </c>
      <c r="K67">
        <v>0</v>
      </c>
      <c r="L67">
        <v>0</v>
      </c>
      <c r="M67">
        <v>0</v>
      </c>
      <c r="N67">
        <v>0</v>
      </c>
      <c r="O67">
        <v>9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62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8</v>
      </c>
      <c r="AH67">
        <v>0</v>
      </c>
      <c r="AI67">
        <v>0</v>
      </c>
      <c r="AJ67">
        <v>0</v>
      </c>
      <c r="AK67">
        <v>0</v>
      </c>
      <c r="AL67">
        <v>22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23</v>
      </c>
      <c r="BB67">
        <v>0</v>
      </c>
      <c r="BC67">
        <v>2</v>
      </c>
      <c r="BD67">
        <v>0</v>
      </c>
      <c r="BE67">
        <v>0</v>
      </c>
      <c r="BF67">
        <v>0</v>
      </c>
    </row>
    <row r="68" spans="1:58" x14ac:dyDescent="0.2">
      <c r="A68" s="1">
        <v>43220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18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6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9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36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51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</row>
    <row r="69" spans="1:58" x14ac:dyDescent="0.2">
      <c r="A69" s="1">
        <v>43251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28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15</v>
      </c>
      <c r="T69">
        <v>6</v>
      </c>
      <c r="U69">
        <v>0</v>
      </c>
      <c r="V69">
        <v>0</v>
      </c>
      <c r="W69">
        <v>0</v>
      </c>
      <c r="X69">
        <v>20</v>
      </c>
      <c r="Y69">
        <v>0</v>
      </c>
      <c r="Z69">
        <v>0</v>
      </c>
      <c r="AA69">
        <v>0</v>
      </c>
      <c r="AB69">
        <v>0</v>
      </c>
      <c r="AC69">
        <v>4</v>
      </c>
      <c r="AD69">
        <v>0</v>
      </c>
      <c r="AE69">
        <v>0</v>
      </c>
      <c r="AF69">
        <v>0</v>
      </c>
      <c r="AG69">
        <v>0</v>
      </c>
      <c r="AH69">
        <v>5</v>
      </c>
      <c r="AI69">
        <v>0</v>
      </c>
      <c r="AJ69">
        <v>0</v>
      </c>
      <c r="AK69">
        <v>0</v>
      </c>
      <c r="AL69">
        <v>0</v>
      </c>
      <c r="AM69">
        <v>37</v>
      </c>
      <c r="AN69">
        <v>0</v>
      </c>
      <c r="AO69">
        <v>0</v>
      </c>
      <c r="AP69">
        <v>0</v>
      </c>
      <c r="AQ69">
        <v>20</v>
      </c>
      <c r="AR69">
        <v>0</v>
      </c>
      <c r="AS69">
        <v>57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32</v>
      </c>
      <c r="BF69">
        <v>0</v>
      </c>
    </row>
    <row r="70" spans="1:58" x14ac:dyDescent="0.2">
      <c r="A70" s="1">
        <v>43281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19</v>
      </c>
      <c r="J70">
        <v>0</v>
      </c>
      <c r="K70">
        <v>0</v>
      </c>
      <c r="L70">
        <v>0</v>
      </c>
      <c r="M70">
        <v>0</v>
      </c>
      <c r="N70">
        <v>0</v>
      </c>
      <c r="O70">
        <v>9</v>
      </c>
      <c r="P70">
        <v>0</v>
      </c>
      <c r="Q70">
        <v>0</v>
      </c>
      <c r="R70">
        <v>0</v>
      </c>
      <c r="S70">
        <v>0</v>
      </c>
      <c r="T70">
        <v>11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4</v>
      </c>
      <c r="AD70">
        <v>100</v>
      </c>
      <c r="AE70">
        <v>35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62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2</v>
      </c>
      <c r="BD70">
        <v>0</v>
      </c>
      <c r="BE70">
        <v>0</v>
      </c>
      <c r="BF70">
        <v>0</v>
      </c>
    </row>
    <row r="71" spans="1:58" x14ac:dyDescent="0.2">
      <c r="A71" s="1">
        <v>43312</v>
      </c>
      <c r="B71">
        <v>36</v>
      </c>
      <c r="C71">
        <v>0</v>
      </c>
      <c r="D71">
        <v>0</v>
      </c>
      <c r="E71">
        <v>16</v>
      </c>
      <c r="F71">
        <v>0</v>
      </c>
      <c r="G71">
        <v>0</v>
      </c>
      <c r="H71">
        <v>0</v>
      </c>
      <c r="I71">
        <v>29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93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5</v>
      </c>
      <c r="BD71">
        <v>0</v>
      </c>
      <c r="BE71">
        <v>0</v>
      </c>
      <c r="BF71">
        <v>0</v>
      </c>
    </row>
    <row r="72" spans="1:58" x14ac:dyDescent="0.2">
      <c r="A72" s="1">
        <v>43343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59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30</v>
      </c>
      <c r="BF72">
        <v>0</v>
      </c>
    </row>
    <row r="73" spans="1:58" x14ac:dyDescent="0.2">
      <c r="A73" s="1">
        <v>43373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19</v>
      </c>
      <c r="J73">
        <v>0</v>
      </c>
      <c r="K73">
        <v>0</v>
      </c>
      <c r="L73">
        <v>0</v>
      </c>
      <c r="M73">
        <v>0</v>
      </c>
      <c r="N73">
        <v>0</v>
      </c>
      <c r="O73">
        <v>9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25</v>
      </c>
      <c r="AA73">
        <v>0</v>
      </c>
      <c r="AB73">
        <v>0</v>
      </c>
      <c r="AC73">
        <v>7</v>
      </c>
      <c r="AD73">
        <v>0</v>
      </c>
      <c r="AE73">
        <v>0</v>
      </c>
      <c r="AF73">
        <v>0</v>
      </c>
      <c r="AG73">
        <v>0</v>
      </c>
      <c r="AH73">
        <v>5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5</v>
      </c>
      <c r="BD73">
        <v>0</v>
      </c>
      <c r="BE73">
        <v>0</v>
      </c>
      <c r="BF73">
        <v>0</v>
      </c>
    </row>
    <row r="74" spans="1:58" x14ac:dyDescent="0.2">
      <c r="A74" s="1">
        <v>43404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37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26</v>
      </c>
      <c r="R74">
        <v>0</v>
      </c>
      <c r="S74">
        <v>15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93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19</v>
      </c>
      <c r="AR74">
        <v>0</v>
      </c>
      <c r="AS74">
        <v>0</v>
      </c>
      <c r="AT74">
        <v>0</v>
      </c>
      <c r="AU74">
        <v>0</v>
      </c>
      <c r="AV74">
        <v>10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</row>
    <row r="75" spans="1:58" x14ac:dyDescent="0.2">
      <c r="A75" s="1">
        <v>43434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28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26</v>
      </c>
      <c r="R75">
        <v>0</v>
      </c>
      <c r="S75">
        <v>0</v>
      </c>
      <c r="T75">
        <v>6</v>
      </c>
      <c r="U75">
        <v>0</v>
      </c>
      <c r="V75">
        <v>0</v>
      </c>
      <c r="W75">
        <v>0</v>
      </c>
      <c r="X75">
        <v>0</v>
      </c>
      <c r="Y75">
        <v>0</v>
      </c>
      <c r="Z75">
        <v>25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8</v>
      </c>
      <c r="AH75">
        <v>0</v>
      </c>
      <c r="AI75">
        <v>0</v>
      </c>
      <c r="AJ75">
        <v>35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11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7</v>
      </c>
      <c r="BD75">
        <v>0</v>
      </c>
      <c r="BE75">
        <v>0</v>
      </c>
      <c r="BF75">
        <v>0</v>
      </c>
    </row>
    <row r="76" spans="1:58" x14ac:dyDescent="0.2">
      <c r="A76" s="1">
        <v>43465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6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4</v>
      </c>
      <c r="AD76">
        <v>0</v>
      </c>
      <c r="AE76">
        <v>0</v>
      </c>
      <c r="AF76">
        <v>0</v>
      </c>
      <c r="AG76">
        <v>0</v>
      </c>
      <c r="AH76">
        <v>5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25</v>
      </c>
      <c r="BA76">
        <v>0</v>
      </c>
      <c r="BB76">
        <v>0</v>
      </c>
      <c r="BC76">
        <v>2</v>
      </c>
      <c r="BD76">
        <v>0</v>
      </c>
      <c r="BE76">
        <v>0</v>
      </c>
      <c r="BF76">
        <v>0</v>
      </c>
    </row>
    <row r="77" spans="1:58" x14ac:dyDescent="0.2">
      <c r="A77" s="1">
        <v>43496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27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25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8</v>
      </c>
      <c r="AH77">
        <v>5</v>
      </c>
      <c r="AI77">
        <v>60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33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48</v>
      </c>
      <c r="BC77">
        <v>2</v>
      </c>
      <c r="BD77">
        <v>0</v>
      </c>
      <c r="BE77">
        <v>0</v>
      </c>
      <c r="BF77">
        <v>0</v>
      </c>
    </row>
    <row r="78" spans="1:58" x14ac:dyDescent="0.2">
      <c r="A78" s="1">
        <v>43524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18</v>
      </c>
      <c r="I78">
        <v>10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28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22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37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</row>
    <row r="79" spans="1:58" x14ac:dyDescent="0.2">
      <c r="A79" s="1">
        <v>43555</v>
      </c>
      <c r="B79">
        <v>0</v>
      </c>
      <c r="C79">
        <v>0</v>
      </c>
      <c r="D79">
        <v>0</v>
      </c>
      <c r="E79">
        <v>15</v>
      </c>
      <c r="F79">
        <v>0</v>
      </c>
      <c r="G79">
        <v>0</v>
      </c>
      <c r="H79">
        <v>33</v>
      </c>
      <c r="I79">
        <v>18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45</v>
      </c>
      <c r="AE79">
        <v>0</v>
      </c>
      <c r="AF79">
        <v>0</v>
      </c>
      <c r="AG79">
        <v>0</v>
      </c>
      <c r="AH79">
        <v>0</v>
      </c>
      <c r="AI79">
        <v>58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60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4</v>
      </c>
      <c r="BD79">
        <v>0</v>
      </c>
      <c r="BE79">
        <v>0</v>
      </c>
      <c r="BF79">
        <v>0</v>
      </c>
    </row>
    <row r="80" spans="1:58" x14ac:dyDescent="0.2">
      <c r="A80" s="1">
        <v>43585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74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26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23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</row>
    <row r="81" spans="1:58" x14ac:dyDescent="0.2">
      <c r="A81" s="1">
        <v>43616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18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44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32</v>
      </c>
      <c r="AU81">
        <v>31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2</v>
      </c>
      <c r="BD81">
        <v>0</v>
      </c>
      <c r="BE81">
        <v>0</v>
      </c>
      <c r="BF81">
        <v>31</v>
      </c>
    </row>
    <row r="82" spans="1:58" x14ac:dyDescent="0.2">
      <c r="A82" s="1">
        <v>43646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9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26</v>
      </c>
      <c r="R82">
        <v>0</v>
      </c>
      <c r="S82">
        <v>0</v>
      </c>
      <c r="T82">
        <v>11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46</v>
      </c>
      <c r="AC82">
        <v>3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22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34</v>
      </c>
    </row>
    <row r="83" spans="1:58" x14ac:dyDescent="0.2">
      <c r="A83" s="1">
        <v>43677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38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20</v>
      </c>
      <c r="Y83">
        <v>0</v>
      </c>
      <c r="Z83">
        <v>0</v>
      </c>
      <c r="AA83">
        <v>0</v>
      </c>
      <c r="AB83">
        <v>0</v>
      </c>
      <c r="AC83">
        <v>3</v>
      </c>
      <c r="AD83">
        <v>0</v>
      </c>
      <c r="AE83">
        <v>0</v>
      </c>
      <c r="AF83">
        <v>0</v>
      </c>
      <c r="AG83">
        <v>0</v>
      </c>
      <c r="AH83">
        <v>5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10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52</v>
      </c>
      <c r="BC83">
        <v>0</v>
      </c>
      <c r="BD83">
        <v>0</v>
      </c>
      <c r="BE83">
        <v>0</v>
      </c>
      <c r="BF83">
        <v>0</v>
      </c>
    </row>
    <row r="84" spans="1:58" x14ac:dyDescent="0.2">
      <c r="A84" s="1">
        <v>43708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9</v>
      </c>
      <c r="J84">
        <v>27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30</v>
      </c>
      <c r="S84">
        <v>0</v>
      </c>
      <c r="T84">
        <v>0</v>
      </c>
      <c r="U84">
        <v>0</v>
      </c>
      <c r="V84">
        <v>0</v>
      </c>
      <c r="W84">
        <v>0</v>
      </c>
      <c r="X84">
        <v>19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9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22</v>
      </c>
      <c r="BB84">
        <v>0</v>
      </c>
      <c r="BC84">
        <v>0</v>
      </c>
      <c r="BD84">
        <v>0</v>
      </c>
      <c r="BE84">
        <v>0</v>
      </c>
      <c r="BF84">
        <v>0</v>
      </c>
    </row>
    <row r="85" spans="1:58" x14ac:dyDescent="0.2">
      <c r="A85" s="1">
        <v>43738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61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24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19</v>
      </c>
      <c r="Y85">
        <v>0</v>
      </c>
      <c r="Z85">
        <v>23</v>
      </c>
      <c r="AA85">
        <v>29</v>
      </c>
      <c r="AB85">
        <v>0</v>
      </c>
      <c r="AC85">
        <v>7</v>
      </c>
      <c r="AD85">
        <v>0</v>
      </c>
      <c r="AE85">
        <v>0</v>
      </c>
      <c r="AF85">
        <v>0</v>
      </c>
      <c r="AG85">
        <v>7</v>
      </c>
      <c r="AH85">
        <v>14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46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9</v>
      </c>
      <c r="BD85">
        <v>0</v>
      </c>
      <c r="BE85">
        <v>0</v>
      </c>
      <c r="BF85">
        <v>31</v>
      </c>
    </row>
    <row r="86" spans="1:58" x14ac:dyDescent="0.2">
      <c r="A86" s="1">
        <v>43769</v>
      </c>
      <c r="B86">
        <v>30</v>
      </c>
      <c r="C86">
        <v>0</v>
      </c>
      <c r="D86">
        <v>0</v>
      </c>
      <c r="E86">
        <v>14</v>
      </c>
      <c r="F86">
        <v>0</v>
      </c>
      <c r="G86">
        <v>0</v>
      </c>
      <c r="H86">
        <v>14</v>
      </c>
      <c r="I86">
        <v>25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10</v>
      </c>
      <c r="U86">
        <v>0</v>
      </c>
      <c r="V86">
        <v>0</v>
      </c>
      <c r="W86">
        <v>0</v>
      </c>
      <c r="X86">
        <v>0</v>
      </c>
      <c r="Y86">
        <v>0</v>
      </c>
      <c r="Z86">
        <v>65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17</v>
      </c>
      <c r="AI86">
        <v>51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51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10</v>
      </c>
      <c r="AW86">
        <v>0</v>
      </c>
      <c r="AX86">
        <v>0</v>
      </c>
      <c r="AY86">
        <v>91</v>
      </c>
      <c r="AZ86">
        <v>24</v>
      </c>
      <c r="BA86">
        <v>43</v>
      </c>
      <c r="BB86">
        <v>0</v>
      </c>
      <c r="BC86">
        <v>4</v>
      </c>
      <c r="BD86">
        <v>0</v>
      </c>
      <c r="BE86">
        <v>27</v>
      </c>
      <c r="BF86">
        <v>28</v>
      </c>
    </row>
    <row r="87" spans="1:58" x14ac:dyDescent="0.2">
      <c r="A87" s="1">
        <v>43799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15</v>
      </c>
      <c r="I87">
        <v>8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23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13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30</v>
      </c>
      <c r="AU87">
        <v>0</v>
      </c>
      <c r="AV87">
        <v>0</v>
      </c>
      <c r="AW87">
        <v>0</v>
      </c>
      <c r="AX87">
        <v>0</v>
      </c>
      <c r="AY87">
        <v>95</v>
      </c>
      <c r="AZ87">
        <v>0</v>
      </c>
      <c r="BA87">
        <v>44</v>
      </c>
      <c r="BB87">
        <v>0</v>
      </c>
      <c r="BC87">
        <v>6</v>
      </c>
      <c r="BD87">
        <v>0</v>
      </c>
      <c r="BE87">
        <v>0</v>
      </c>
      <c r="BF87">
        <v>0</v>
      </c>
    </row>
    <row r="88" spans="1:58" x14ac:dyDescent="0.2">
      <c r="A88" s="1">
        <v>43830</v>
      </c>
      <c r="B88">
        <v>0</v>
      </c>
      <c r="C88">
        <v>0</v>
      </c>
      <c r="D88">
        <v>49</v>
      </c>
      <c r="E88">
        <v>30</v>
      </c>
      <c r="F88">
        <v>0</v>
      </c>
      <c r="G88">
        <v>0</v>
      </c>
      <c r="H88">
        <v>0</v>
      </c>
      <c r="I88">
        <v>26</v>
      </c>
      <c r="J88">
        <v>0</v>
      </c>
      <c r="K88">
        <v>0</v>
      </c>
      <c r="L88">
        <v>0</v>
      </c>
      <c r="M88">
        <v>0</v>
      </c>
      <c r="N88">
        <v>0</v>
      </c>
      <c r="O88">
        <v>16</v>
      </c>
      <c r="P88">
        <v>0</v>
      </c>
      <c r="Q88">
        <v>24</v>
      </c>
      <c r="R88">
        <v>0</v>
      </c>
      <c r="S88">
        <v>27</v>
      </c>
      <c r="T88">
        <v>10</v>
      </c>
      <c r="U88">
        <v>0</v>
      </c>
      <c r="V88">
        <v>0</v>
      </c>
      <c r="W88">
        <v>55</v>
      </c>
      <c r="X88">
        <v>18</v>
      </c>
      <c r="Y88">
        <v>0</v>
      </c>
      <c r="Z88">
        <v>22</v>
      </c>
      <c r="AA88">
        <v>0</v>
      </c>
      <c r="AB88">
        <v>0</v>
      </c>
      <c r="AC88">
        <v>7</v>
      </c>
      <c r="AD88">
        <v>0</v>
      </c>
      <c r="AE88">
        <v>0</v>
      </c>
      <c r="AF88">
        <v>0</v>
      </c>
      <c r="AG88">
        <v>7</v>
      </c>
      <c r="AH88">
        <v>16</v>
      </c>
      <c r="AI88">
        <v>0</v>
      </c>
      <c r="AJ88">
        <v>30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12</v>
      </c>
      <c r="AY88">
        <v>0</v>
      </c>
      <c r="AZ88">
        <v>0</v>
      </c>
      <c r="BA88">
        <v>0</v>
      </c>
      <c r="BB88">
        <v>0</v>
      </c>
      <c r="BC88">
        <v>8</v>
      </c>
      <c r="BD88">
        <v>0</v>
      </c>
      <c r="BE88">
        <v>0</v>
      </c>
      <c r="BF88">
        <v>0</v>
      </c>
    </row>
    <row r="89" spans="1:58" x14ac:dyDescent="0.2">
      <c r="A89" s="1">
        <v>43861</v>
      </c>
      <c r="B89">
        <v>0</v>
      </c>
      <c r="C89">
        <v>0</v>
      </c>
      <c r="D89">
        <v>0</v>
      </c>
      <c r="E89">
        <v>28</v>
      </c>
      <c r="F89">
        <v>33</v>
      </c>
      <c r="G89">
        <v>0</v>
      </c>
      <c r="H89">
        <v>0</v>
      </c>
      <c r="I89">
        <v>24</v>
      </c>
      <c r="J89">
        <v>47</v>
      </c>
      <c r="K89">
        <v>0</v>
      </c>
      <c r="L89">
        <v>0</v>
      </c>
      <c r="M89">
        <v>0</v>
      </c>
      <c r="N89">
        <v>22</v>
      </c>
      <c r="O89">
        <v>7</v>
      </c>
      <c r="P89">
        <v>0</v>
      </c>
      <c r="Q89">
        <v>22</v>
      </c>
      <c r="R89">
        <v>0</v>
      </c>
      <c r="S89">
        <v>25</v>
      </c>
      <c r="T89">
        <v>0</v>
      </c>
      <c r="U89">
        <v>0</v>
      </c>
      <c r="V89">
        <v>0</v>
      </c>
      <c r="W89">
        <v>52</v>
      </c>
      <c r="X89">
        <v>0</v>
      </c>
      <c r="Y89">
        <v>0</v>
      </c>
      <c r="Z89">
        <v>22</v>
      </c>
      <c r="AA89">
        <v>0</v>
      </c>
      <c r="AB89">
        <v>39</v>
      </c>
      <c r="AC89">
        <v>7</v>
      </c>
      <c r="AD89">
        <v>0</v>
      </c>
      <c r="AE89">
        <v>0</v>
      </c>
      <c r="AF89">
        <v>0</v>
      </c>
      <c r="AG89">
        <v>13</v>
      </c>
      <c r="AH89">
        <v>8</v>
      </c>
      <c r="AI89">
        <v>0</v>
      </c>
      <c r="AJ89">
        <v>0</v>
      </c>
      <c r="AK89">
        <v>0</v>
      </c>
      <c r="AL89">
        <v>40</v>
      </c>
      <c r="AM89">
        <v>0</v>
      </c>
      <c r="AN89">
        <v>0</v>
      </c>
      <c r="AO89">
        <v>0</v>
      </c>
      <c r="AP89">
        <v>0</v>
      </c>
      <c r="AQ89">
        <v>33</v>
      </c>
      <c r="AR89">
        <v>0</v>
      </c>
      <c r="AS89">
        <v>0</v>
      </c>
      <c r="AT89">
        <v>0</v>
      </c>
      <c r="AU89">
        <v>30</v>
      </c>
      <c r="AV89">
        <v>10</v>
      </c>
      <c r="AW89">
        <v>0</v>
      </c>
      <c r="AX89">
        <v>11</v>
      </c>
      <c r="AY89">
        <v>0</v>
      </c>
      <c r="AZ89">
        <v>0</v>
      </c>
      <c r="BA89">
        <v>0</v>
      </c>
      <c r="BB89">
        <v>0</v>
      </c>
      <c r="BC89">
        <v>4</v>
      </c>
      <c r="BD89">
        <v>46</v>
      </c>
      <c r="BE89">
        <v>0</v>
      </c>
      <c r="BF89">
        <v>0</v>
      </c>
    </row>
    <row r="90" spans="1:58" x14ac:dyDescent="0.2">
      <c r="A90" s="1">
        <v>43890</v>
      </c>
      <c r="B90">
        <v>0</v>
      </c>
      <c r="C90">
        <v>0</v>
      </c>
      <c r="D90">
        <v>46</v>
      </c>
      <c r="E90">
        <v>0</v>
      </c>
      <c r="F90">
        <v>0</v>
      </c>
      <c r="G90">
        <v>0</v>
      </c>
      <c r="H90">
        <v>0</v>
      </c>
      <c r="I90">
        <v>34</v>
      </c>
      <c r="J90">
        <v>25</v>
      </c>
      <c r="K90">
        <v>0</v>
      </c>
      <c r="L90">
        <v>0</v>
      </c>
      <c r="M90">
        <v>0</v>
      </c>
      <c r="N90">
        <v>0</v>
      </c>
      <c r="O90">
        <v>31</v>
      </c>
      <c r="P90">
        <v>0</v>
      </c>
      <c r="Q90">
        <v>0</v>
      </c>
      <c r="R90">
        <v>0</v>
      </c>
      <c r="S90">
        <v>27</v>
      </c>
      <c r="T90">
        <v>5</v>
      </c>
      <c r="U90">
        <v>0</v>
      </c>
      <c r="V90">
        <v>0</v>
      </c>
      <c r="W90">
        <v>54</v>
      </c>
      <c r="X90">
        <v>17</v>
      </c>
      <c r="Y90">
        <v>0</v>
      </c>
      <c r="Z90">
        <v>0</v>
      </c>
      <c r="AA90">
        <v>0</v>
      </c>
      <c r="AB90">
        <v>0</v>
      </c>
      <c r="AC90">
        <v>18</v>
      </c>
      <c r="AD90">
        <v>0</v>
      </c>
      <c r="AE90">
        <v>31</v>
      </c>
      <c r="AF90">
        <v>37</v>
      </c>
      <c r="AG90">
        <v>14</v>
      </c>
      <c r="AH90">
        <v>12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99</v>
      </c>
      <c r="AZ90">
        <v>0</v>
      </c>
      <c r="BA90">
        <v>44</v>
      </c>
      <c r="BB90">
        <v>0</v>
      </c>
      <c r="BC90">
        <v>20</v>
      </c>
      <c r="BD90">
        <v>0</v>
      </c>
      <c r="BE90">
        <v>26</v>
      </c>
      <c r="BF90">
        <v>0</v>
      </c>
    </row>
    <row r="91" spans="1:58" x14ac:dyDescent="0.2">
      <c r="A91" s="1">
        <v>43921</v>
      </c>
      <c r="B91">
        <v>0</v>
      </c>
      <c r="C91">
        <v>56</v>
      </c>
      <c r="D91">
        <v>0</v>
      </c>
      <c r="E91">
        <v>13</v>
      </c>
      <c r="F91">
        <v>0</v>
      </c>
      <c r="G91">
        <v>0</v>
      </c>
      <c r="H91">
        <v>13</v>
      </c>
      <c r="I91">
        <v>37</v>
      </c>
      <c r="J91">
        <v>22</v>
      </c>
      <c r="K91">
        <v>0</v>
      </c>
      <c r="L91">
        <v>5.2149791955617202</v>
      </c>
      <c r="M91">
        <v>30</v>
      </c>
      <c r="N91">
        <v>0</v>
      </c>
      <c r="O91">
        <v>20</v>
      </c>
      <c r="P91">
        <v>0</v>
      </c>
      <c r="Q91">
        <v>20</v>
      </c>
      <c r="R91">
        <v>0</v>
      </c>
      <c r="S91">
        <v>12</v>
      </c>
      <c r="T91">
        <v>17</v>
      </c>
      <c r="U91">
        <v>0</v>
      </c>
      <c r="V91">
        <v>0</v>
      </c>
      <c r="W91">
        <v>0</v>
      </c>
      <c r="X91">
        <v>45</v>
      </c>
      <c r="Y91">
        <v>0</v>
      </c>
      <c r="Z91">
        <v>0</v>
      </c>
      <c r="AA91">
        <v>24</v>
      </c>
      <c r="AB91">
        <v>0</v>
      </c>
      <c r="AC91">
        <v>10</v>
      </c>
      <c r="AD91">
        <v>0</v>
      </c>
      <c r="AE91">
        <v>0</v>
      </c>
      <c r="AF91">
        <v>0</v>
      </c>
      <c r="AG91">
        <v>6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48</v>
      </c>
      <c r="AP91">
        <v>0</v>
      </c>
      <c r="AQ91">
        <v>0</v>
      </c>
      <c r="AR91">
        <v>0</v>
      </c>
      <c r="AS91">
        <v>45</v>
      </c>
      <c r="AT91">
        <v>0</v>
      </c>
      <c r="AU91">
        <v>27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35</v>
      </c>
      <c r="BD91">
        <v>0</v>
      </c>
      <c r="BE91">
        <v>47</v>
      </c>
      <c r="BF91">
        <v>27</v>
      </c>
    </row>
    <row r="92" spans="1:58" x14ac:dyDescent="0.2">
      <c r="A92" s="1">
        <v>43951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49</v>
      </c>
      <c r="J92">
        <v>46</v>
      </c>
      <c r="K92">
        <v>0</v>
      </c>
      <c r="L92">
        <v>100</v>
      </c>
      <c r="M92">
        <v>60</v>
      </c>
      <c r="N92">
        <v>0</v>
      </c>
      <c r="O92">
        <v>0</v>
      </c>
      <c r="P92">
        <v>0</v>
      </c>
      <c r="Q92">
        <v>59</v>
      </c>
      <c r="R92">
        <v>0</v>
      </c>
      <c r="S92">
        <v>23</v>
      </c>
      <c r="T92">
        <v>26</v>
      </c>
      <c r="U92">
        <v>0</v>
      </c>
      <c r="V92">
        <v>0</v>
      </c>
      <c r="W92">
        <v>0</v>
      </c>
      <c r="X92">
        <v>15</v>
      </c>
      <c r="Y92">
        <v>0</v>
      </c>
      <c r="Z92">
        <v>19</v>
      </c>
      <c r="AA92">
        <v>24</v>
      </c>
      <c r="AB92">
        <v>0</v>
      </c>
      <c r="AC92">
        <v>8</v>
      </c>
      <c r="AD92">
        <v>0</v>
      </c>
      <c r="AE92">
        <v>0</v>
      </c>
      <c r="AF92">
        <v>0</v>
      </c>
      <c r="AG92">
        <v>18</v>
      </c>
      <c r="AH92">
        <v>26</v>
      </c>
      <c r="AI92">
        <v>0</v>
      </c>
      <c r="AJ92">
        <v>25</v>
      </c>
      <c r="AK92">
        <v>0</v>
      </c>
      <c r="AL92">
        <v>76</v>
      </c>
      <c r="AM92">
        <v>0</v>
      </c>
      <c r="AN92">
        <v>0</v>
      </c>
      <c r="AO92">
        <v>53</v>
      </c>
      <c r="AP92">
        <v>0</v>
      </c>
      <c r="AQ92">
        <v>15</v>
      </c>
      <c r="AR92">
        <v>0</v>
      </c>
      <c r="AS92">
        <v>0</v>
      </c>
      <c r="AT92">
        <v>100</v>
      </c>
      <c r="AU92">
        <v>0</v>
      </c>
      <c r="AV92">
        <v>8</v>
      </c>
      <c r="AW92">
        <v>0</v>
      </c>
      <c r="AX92">
        <v>0</v>
      </c>
      <c r="AY92">
        <v>0</v>
      </c>
      <c r="AZ92">
        <v>0</v>
      </c>
      <c r="BA92">
        <v>20</v>
      </c>
      <c r="BB92">
        <v>39</v>
      </c>
      <c r="BC92">
        <v>39</v>
      </c>
      <c r="BD92">
        <v>0</v>
      </c>
      <c r="BE92">
        <v>0</v>
      </c>
      <c r="BF92">
        <v>0</v>
      </c>
    </row>
    <row r="93" spans="1:58" x14ac:dyDescent="0.2">
      <c r="A93" s="1">
        <v>43982</v>
      </c>
      <c r="B93">
        <v>24</v>
      </c>
      <c r="C93">
        <v>0</v>
      </c>
      <c r="D93">
        <v>0</v>
      </c>
      <c r="E93">
        <v>25</v>
      </c>
      <c r="F93">
        <v>0</v>
      </c>
      <c r="G93">
        <v>0</v>
      </c>
      <c r="H93">
        <v>0</v>
      </c>
      <c r="I93">
        <v>21</v>
      </c>
      <c r="J93">
        <v>66</v>
      </c>
      <c r="K93">
        <v>0</v>
      </c>
      <c r="L93">
        <v>19.167822468793343</v>
      </c>
      <c r="M93">
        <v>0</v>
      </c>
      <c r="N93">
        <v>0</v>
      </c>
      <c r="O93">
        <v>7</v>
      </c>
      <c r="P93">
        <v>0</v>
      </c>
      <c r="Q93">
        <v>39</v>
      </c>
      <c r="R93">
        <v>0</v>
      </c>
      <c r="S93">
        <v>23</v>
      </c>
      <c r="T93">
        <v>21</v>
      </c>
      <c r="U93">
        <v>0</v>
      </c>
      <c r="V93">
        <v>0</v>
      </c>
      <c r="W93">
        <v>0</v>
      </c>
      <c r="X93">
        <v>15</v>
      </c>
      <c r="Y93">
        <v>0</v>
      </c>
      <c r="Z93">
        <v>0</v>
      </c>
      <c r="AA93">
        <v>0</v>
      </c>
      <c r="AB93">
        <v>0</v>
      </c>
      <c r="AC93">
        <v>7</v>
      </c>
      <c r="AD93">
        <v>0</v>
      </c>
      <c r="AE93">
        <v>27</v>
      </c>
      <c r="AF93">
        <v>0</v>
      </c>
      <c r="AG93">
        <v>29</v>
      </c>
      <c r="AH93">
        <v>13</v>
      </c>
      <c r="AI93">
        <v>0</v>
      </c>
      <c r="AJ93">
        <v>0</v>
      </c>
      <c r="AK93">
        <v>0</v>
      </c>
      <c r="AL93">
        <v>0</v>
      </c>
      <c r="AM93">
        <v>29</v>
      </c>
      <c r="AN93">
        <v>0</v>
      </c>
      <c r="AO93">
        <v>0</v>
      </c>
      <c r="AP93">
        <v>44</v>
      </c>
      <c r="AQ93">
        <v>15</v>
      </c>
      <c r="AR93">
        <v>0</v>
      </c>
      <c r="AS93">
        <v>0</v>
      </c>
      <c r="AT93">
        <v>0</v>
      </c>
      <c r="AU93">
        <v>27</v>
      </c>
      <c r="AV93">
        <v>8</v>
      </c>
      <c r="AW93">
        <v>0</v>
      </c>
      <c r="AX93">
        <v>11</v>
      </c>
      <c r="AY93">
        <v>0</v>
      </c>
      <c r="AZ93">
        <v>20</v>
      </c>
      <c r="BA93">
        <v>0</v>
      </c>
      <c r="BB93">
        <v>39</v>
      </c>
      <c r="BC93">
        <v>25</v>
      </c>
      <c r="BD93">
        <v>0</v>
      </c>
      <c r="BE93">
        <v>0</v>
      </c>
      <c r="BF93">
        <v>26</v>
      </c>
    </row>
    <row r="94" spans="1:58" x14ac:dyDescent="0.2">
      <c r="A94" s="1">
        <v>44012</v>
      </c>
      <c r="B94">
        <v>0</v>
      </c>
      <c r="C94">
        <v>0</v>
      </c>
      <c r="D94">
        <v>44</v>
      </c>
      <c r="E94">
        <v>0</v>
      </c>
      <c r="F94">
        <v>30</v>
      </c>
      <c r="G94">
        <v>0</v>
      </c>
      <c r="H94">
        <v>0</v>
      </c>
      <c r="I94">
        <v>38</v>
      </c>
      <c r="J94">
        <v>45</v>
      </c>
      <c r="K94">
        <v>0</v>
      </c>
      <c r="L94">
        <v>11.15117891816921</v>
      </c>
      <c r="M94">
        <v>0</v>
      </c>
      <c r="N94">
        <v>21</v>
      </c>
      <c r="O94">
        <v>28</v>
      </c>
      <c r="P94">
        <v>0</v>
      </c>
      <c r="Q94">
        <v>42</v>
      </c>
      <c r="R94">
        <v>0</v>
      </c>
      <c r="S94">
        <v>12</v>
      </c>
      <c r="T94">
        <v>17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4</v>
      </c>
      <c r="AD94">
        <v>0</v>
      </c>
      <c r="AE94">
        <v>0</v>
      </c>
      <c r="AF94">
        <v>33</v>
      </c>
      <c r="AG94">
        <v>32</v>
      </c>
      <c r="AH94">
        <v>16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48</v>
      </c>
      <c r="AP94">
        <v>0</v>
      </c>
      <c r="AQ94">
        <v>16</v>
      </c>
      <c r="AR94">
        <v>30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67</v>
      </c>
      <c r="AY94">
        <v>0</v>
      </c>
      <c r="AZ94">
        <v>0</v>
      </c>
      <c r="BA94">
        <v>20</v>
      </c>
      <c r="BB94">
        <v>0</v>
      </c>
      <c r="BC94">
        <v>15</v>
      </c>
      <c r="BD94">
        <v>0</v>
      </c>
      <c r="BE94">
        <v>0</v>
      </c>
      <c r="BF94">
        <v>26</v>
      </c>
    </row>
    <row r="95" spans="1:58" x14ac:dyDescent="0.2">
      <c r="A95" s="1">
        <v>44043</v>
      </c>
      <c r="B95">
        <v>0</v>
      </c>
      <c r="C95">
        <v>0</v>
      </c>
      <c r="D95">
        <v>0</v>
      </c>
      <c r="E95">
        <v>0</v>
      </c>
      <c r="F95">
        <v>34</v>
      </c>
      <c r="G95">
        <v>0</v>
      </c>
      <c r="H95">
        <v>13</v>
      </c>
      <c r="I95">
        <v>71</v>
      </c>
      <c r="J95">
        <v>0</v>
      </c>
      <c r="K95">
        <v>0</v>
      </c>
      <c r="L95">
        <v>13.166897827092003</v>
      </c>
      <c r="M95">
        <v>0</v>
      </c>
      <c r="N95">
        <v>0</v>
      </c>
      <c r="O95">
        <v>22</v>
      </c>
      <c r="P95">
        <v>0</v>
      </c>
      <c r="Q95">
        <v>23</v>
      </c>
      <c r="R95">
        <v>28</v>
      </c>
      <c r="S95">
        <v>13</v>
      </c>
      <c r="T95">
        <v>9</v>
      </c>
      <c r="U95">
        <v>0</v>
      </c>
      <c r="V95">
        <v>0</v>
      </c>
      <c r="W95">
        <v>52</v>
      </c>
      <c r="X95">
        <v>60</v>
      </c>
      <c r="Y95">
        <v>31</v>
      </c>
      <c r="Z95">
        <v>0</v>
      </c>
      <c r="AA95">
        <v>0</v>
      </c>
      <c r="AB95">
        <v>0</v>
      </c>
      <c r="AC95">
        <v>7</v>
      </c>
      <c r="AD95">
        <v>30</v>
      </c>
      <c r="AE95">
        <v>0</v>
      </c>
      <c r="AF95">
        <v>0</v>
      </c>
      <c r="AG95">
        <v>100</v>
      </c>
      <c r="AH95">
        <v>23</v>
      </c>
      <c r="AI95">
        <v>0</v>
      </c>
      <c r="AJ95">
        <v>54</v>
      </c>
      <c r="AK95">
        <v>0</v>
      </c>
      <c r="AL95">
        <v>0</v>
      </c>
      <c r="AM95">
        <v>0</v>
      </c>
      <c r="AN95">
        <v>73</v>
      </c>
      <c r="AO95">
        <v>47</v>
      </c>
      <c r="AP95">
        <v>0</v>
      </c>
      <c r="AQ95">
        <v>17</v>
      </c>
      <c r="AR95">
        <v>0</v>
      </c>
      <c r="AS95">
        <v>49</v>
      </c>
      <c r="AT95">
        <v>65</v>
      </c>
      <c r="AU95">
        <v>0</v>
      </c>
      <c r="AV95">
        <v>9</v>
      </c>
      <c r="AW95">
        <v>0</v>
      </c>
      <c r="AX95">
        <v>44</v>
      </c>
      <c r="AY95">
        <v>0</v>
      </c>
      <c r="AZ95">
        <v>0</v>
      </c>
      <c r="BA95">
        <v>0</v>
      </c>
      <c r="BB95">
        <v>0</v>
      </c>
      <c r="BC95">
        <v>17</v>
      </c>
      <c r="BD95">
        <v>0</v>
      </c>
      <c r="BE95">
        <v>26</v>
      </c>
      <c r="BF95">
        <v>0</v>
      </c>
    </row>
    <row r="96" spans="1:58" x14ac:dyDescent="0.2">
      <c r="A96" s="1">
        <v>44074</v>
      </c>
      <c r="B96">
        <v>0</v>
      </c>
      <c r="C96">
        <v>0</v>
      </c>
      <c r="D96">
        <v>45</v>
      </c>
      <c r="E96">
        <v>0</v>
      </c>
      <c r="F96">
        <v>0</v>
      </c>
      <c r="G96">
        <v>0</v>
      </c>
      <c r="H96">
        <v>0</v>
      </c>
      <c r="I96">
        <v>48</v>
      </c>
      <c r="J96">
        <v>0</v>
      </c>
      <c r="K96">
        <v>0</v>
      </c>
      <c r="L96">
        <v>16.920943134535367</v>
      </c>
      <c r="M96">
        <v>0</v>
      </c>
      <c r="N96">
        <v>0</v>
      </c>
      <c r="O96">
        <v>30</v>
      </c>
      <c r="P96">
        <v>0</v>
      </c>
      <c r="Q96">
        <v>24</v>
      </c>
      <c r="R96">
        <v>0</v>
      </c>
      <c r="S96">
        <v>0</v>
      </c>
      <c r="T96">
        <v>14</v>
      </c>
      <c r="U96">
        <v>0</v>
      </c>
      <c r="V96">
        <v>0</v>
      </c>
      <c r="W96">
        <v>0</v>
      </c>
      <c r="X96">
        <v>58</v>
      </c>
      <c r="Y96">
        <v>0</v>
      </c>
      <c r="Z96">
        <v>18</v>
      </c>
      <c r="AA96">
        <v>0</v>
      </c>
      <c r="AB96">
        <v>37</v>
      </c>
      <c r="AC96">
        <v>7</v>
      </c>
      <c r="AD96">
        <v>30</v>
      </c>
      <c r="AE96">
        <v>32</v>
      </c>
      <c r="AF96">
        <v>0</v>
      </c>
      <c r="AG96">
        <v>26</v>
      </c>
      <c r="AH96">
        <v>13</v>
      </c>
      <c r="AI96">
        <v>0</v>
      </c>
      <c r="AJ96">
        <v>54</v>
      </c>
      <c r="AK96">
        <v>0</v>
      </c>
      <c r="AL96">
        <v>19</v>
      </c>
      <c r="AM96">
        <v>0</v>
      </c>
      <c r="AN96">
        <v>0</v>
      </c>
      <c r="AO96">
        <v>87</v>
      </c>
      <c r="AP96">
        <v>0</v>
      </c>
      <c r="AQ96">
        <v>0</v>
      </c>
      <c r="AR96">
        <v>0</v>
      </c>
      <c r="AS96">
        <v>0</v>
      </c>
      <c r="AT96">
        <v>33</v>
      </c>
      <c r="AU96">
        <v>0</v>
      </c>
      <c r="AV96">
        <v>17</v>
      </c>
      <c r="AW96">
        <v>0</v>
      </c>
      <c r="AX96">
        <v>11</v>
      </c>
      <c r="AY96">
        <v>0</v>
      </c>
      <c r="AZ96">
        <v>0</v>
      </c>
      <c r="BA96">
        <v>20</v>
      </c>
      <c r="BB96">
        <v>46</v>
      </c>
      <c r="BC96">
        <v>21</v>
      </c>
      <c r="BD96">
        <v>0</v>
      </c>
      <c r="BE96">
        <v>0</v>
      </c>
      <c r="BF96">
        <v>0</v>
      </c>
    </row>
    <row r="97" spans="1:58" x14ac:dyDescent="0.2">
      <c r="A97" s="1">
        <v>44104</v>
      </c>
      <c r="B97">
        <v>0</v>
      </c>
      <c r="C97">
        <v>59</v>
      </c>
      <c r="D97">
        <v>0</v>
      </c>
      <c r="E97">
        <v>43</v>
      </c>
      <c r="F97">
        <v>33</v>
      </c>
      <c r="G97">
        <v>33</v>
      </c>
      <c r="H97">
        <v>13</v>
      </c>
      <c r="I97">
        <v>16</v>
      </c>
      <c r="J97">
        <v>23</v>
      </c>
      <c r="K97">
        <v>0</v>
      </c>
      <c r="L97">
        <v>12.066574202496533</v>
      </c>
      <c r="M97">
        <v>0</v>
      </c>
      <c r="N97">
        <v>0</v>
      </c>
      <c r="O97">
        <v>76</v>
      </c>
      <c r="P97">
        <v>0</v>
      </c>
      <c r="Q97">
        <v>92</v>
      </c>
      <c r="R97">
        <v>0</v>
      </c>
      <c r="S97">
        <v>26</v>
      </c>
      <c r="T97">
        <v>29</v>
      </c>
      <c r="U97">
        <v>0</v>
      </c>
      <c r="V97">
        <v>0</v>
      </c>
      <c r="W97">
        <v>100</v>
      </c>
      <c r="X97">
        <v>59</v>
      </c>
      <c r="Y97">
        <v>0</v>
      </c>
      <c r="Z97">
        <v>54</v>
      </c>
      <c r="AA97">
        <v>0</v>
      </c>
      <c r="AB97">
        <v>39</v>
      </c>
      <c r="AC97">
        <v>23</v>
      </c>
      <c r="AD97">
        <v>0</v>
      </c>
      <c r="AE97">
        <v>30</v>
      </c>
      <c r="AF97">
        <v>0</v>
      </c>
      <c r="AG97">
        <v>68</v>
      </c>
      <c r="AH97">
        <v>6</v>
      </c>
      <c r="AI97">
        <v>0</v>
      </c>
      <c r="AJ97">
        <v>0</v>
      </c>
      <c r="AK97">
        <v>0</v>
      </c>
      <c r="AL97">
        <v>59</v>
      </c>
      <c r="AM97">
        <v>30</v>
      </c>
      <c r="AN97">
        <v>0</v>
      </c>
      <c r="AO97">
        <v>0</v>
      </c>
      <c r="AP97">
        <v>0</v>
      </c>
      <c r="AQ97">
        <v>17</v>
      </c>
      <c r="AR97">
        <v>33</v>
      </c>
      <c r="AS97">
        <v>0</v>
      </c>
      <c r="AT97">
        <v>31</v>
      </c>
      <c r="AU97">
        <v>0</v>
      </c>
      <c r="AV97">
        <v>18</v>
      </c>
      <c r="AW97">
        <v>64</v>
      </c>
      <c r="AX97">
        <v>11</v>
      </c>
      <c r="AY97">
        <v>0</v>
      </c>
      <c r="AZ97">
        <v>22</v>
      </c>
      <c r="BA97">
        <v>0</v>
      </c>
      <c r="BB97">
        <v>44</v>
      </c>
      <c r="BC97">
        <v>21</v>
      </c>
      <c r="BD97">
        <v>0</v>
      </c>
      <c r="BE97">
        <v>0</v>
      </c>
      <c r="BF97">
        <v>0</v>
      </c>
    </row>
    <row r="98" spans="1:58" x14ac:dyDescent="0.2">
      <c r="A98" s="1">
        <v>44135</v>
      </c>
      <c r="B98">
        <v>0</v>
      </c>
      <c r="C98">
        <v>0</v>
      </c>
      <c r="D98">
        <v>0</v>
      </c>
      <c r="E98">
        <v>46</v>
      </c>
      <c r="F98">
        <v>33</v>
      </c>
      <c r="G98">
        <v>0</v>
      </c>
      <c r="H98">
        <v>0</v>
      </c>
      <c r="I98">
        <v>58</v>
      </c>
      <c r="J98">
        <v>24</v>
      </c>
      <c r="K98">
        <v>62</v>
      </c>
      <c r="L98">
        <v>18.825705039297272</v>
      </c>
      <c r="M98">
        <v>0</v>
      </c>
      <c r="N98">
        <v>0</v>
      </c>
      <c r="O98">
        <v>53</v>
      </c>
      <c r="P98">
        <v>0</v>
      </c>
      <c r="Q98">
        <v>46</v>
      </c>
      <c r="R98">
        <v>0</v>
      </c>
      <c r="S98">
        <v>13</v>
      </c>
      <c r="T98">
        <v>52</v>
      </c>
      <c r="U98">
        <v>0</v>
      </c>
      <c r="V98">
        <v>98</v>
      </c>
      <c r="W98">
        <v>0</v>
      </c>
      <c r="X98">
        <v>0</v>
      </c>
      <c r="Y98">
        <v>0</v>
      </c>
      <c r="Z98">
        <v>37</v>
      </c>
      <c r="AA98">
        <v>0</v>
      </c>
      <c r="AB98">
        <v>39</v>
      </c>
      <c r="AC98">
        <v>6</v>
      </c>
      <c r="AD98">
        <v>0</v>
      </c>
      <c r="AE98">
        <v>91</v>
      </c>
      <c r="AF98">
        <v>0</v>
      </c>
      <c r="AG98">
        <v>99</v>
      </c>
      <c r="AH98">
        <v>18</v>
      </c>
      <c r="AI98">
        <v>0</v>
      </c>
      <c r="AJ98">
        <v>82</v>
      </c>
      <c r="AK98">
        <v>0</v>
      </c>
      <c r="AL98">
        <v>60</v>
      </c>
      <c r="AM98">
        <v>0</v>
      </c>
      <c r="AN98">
        <v>0</v>
      </c>
      <c r="AO98">
        <v>36</v>
      </c>
      <c r="AP98">
        <v>0</v>
      </c>
      <c r="AQ98">
        <v>67</v>
      </c>
      <c r="AR98">
        <v>33</v>
      </c>
      <c r="AS98">
        <v>0</v>
      </c>
      <c r="AT98">
        <v>31</v>
      </c>
      <c r="AU98">
        <v>0</v>
      </c>
      <c r="AV98">
        <v>10</v>
      </c>
      <c r="AW98">
        <v>0</v>
      </c>
      <c r="AX98">
        <v>46</v>
      </c>
      <c r="AY98">
        <v>0</v>
      </c>
      <c r="AZ98">
        <v>66</v>
      </c>
      <c r="BA98">
        <v>22</v>
      </c>
      <c r="BB98">
        <v>44</v>
      </c>
      <c r="BC98">
        <v>37</v>
      </c>
      <c r="BD98">
        <v>46</v>
      </c>
      <c r="BE98">
        <v>26</v>
      </c>
      <c r="BF98">
        <v>26</v>
      </c>
    </row>
    <row r="99" spans="1:58" x14ac:dyDescent="0.2">
      <c r="A99" s="1">
        <v>44165</v>
      </c>
      <c r="B99">
        <v>0</v>
      </c>
      <c r="C99">
        <v>0</v>
      </c>
      <c r="D99">
        <v>0</v>
      </c>
      <c r="E99">
        <v>47</v>
      </c>
      <c r="F99">
        <v>0</v>
      </c>
      <c r="G99">
        <v>32</v>
      </c>
      <c r="H99">
        <v>27</v>
      </c>
      <c r="I99">
        <v>42</v>
      </c>
      <c r="J99">
        <v>71</v>
      </c>
      <c r="K99">
        <v>0</v>
      </c>
      <c r="L99">
        <v>11.705963938973648</v>
      </c>
      <c r="M99">
        <v>35</v>
      </c>
      <c r="N99">
        <v>0</v>
      </c>
      <c r="O99">
        <v>52</v>
      </c>
      <c r="P99">
        <v>85</v>
      </c>
      <c r="Q99">
        <v>23</v>
      </c>
      <c r="R99">
        <v>0</v>
      </c>
      <c r="S99">
        <v>36</v>
      </c>
      <c r="T99">
        <v>19</v>
      </c>
      <c r="U99">
        <v>0</v>
      </c>
      <c r="V99">
        <v>100</v>
      </c>
      <c r="W99">
        <v>0</v>
      </c>
      <c r="X99">
        <v>34</v>
      </c>
      <c r="Y99">
        <v>0</v>
      </c>
      <c r="Z99">
        <v>19</v>
      </c>
      <c r="AA99">
        <v>0</v>
      </c>
      <c r="AB99">
        <v>0</v>
      </c>
      <c r="AC99">
        <v>7</v>
      </c>
      <c r="AD99">
        <v>0</v>
      </c>
      <c r="AE99">
        <v>88</v>
      </c>
      <c r="AF99">
        <v>0</v>
      </c>
      <c r="AG99">
        <v>15</v>
      </c>
      <c r="AH99">
        <v>14</v>
      </c>
      <c r="AI99">
        <v>92</v>
      </c>
      <c r="AJ99">
        <v>27</v>
      </c>
      <c r="AK99">
        <v>26</v>
      </c>
      <c r="AL99">
        <v>62</v>
      </c>
      <c r="AM99">
        <v>0</v>
      </c>
      <c r="AN99">
        <v>0</v>
      </c>
      <c r="AO99">
        <v>0</v>
      </c>
      <c r="AP99">
        <v>0</v>
      </c>
      <c r="AQ99">
        <v>16</v>
      </c>
      <c r="AR99">
        <v>0</v>
      </c>
      <c r="AS99">
        <v>47</v>
      </c>
      <c r="AT99">
        <v>0</v>
      </c>
      <c r="AU99">
        <v>31</v>
      </c>
      <c r="AV99">
        <v>0</v>
      </c>
      <c r="AW99">
        <v>0</v>
      </c>
      <c r="AX99">
        <v>12</v>
      </c>
      <c r="AY99">
        <v>0</v>
      </c>
      <c r="AZ99">
        <v>0</v>
      </c>
      <c r="BA99">
        <v>67</v>
      </c>
      <c r="BB99">
        <v>44</v>
      </c>
      <c r="BC99">
        <v>34</v>
      </c>
      <c r="BD99">
        <v>44</v>
      </c>
      <c r="BE99">
        <v>0</v>
      </c>
      <c r="BF99">
        <v>0</v>
      </c>
    </row>
    <row r="100" spans="1:58" x14ac:dyDescent="0.2">
      <c r="A100" s="1">
        <v>44196</v>
      </c>
      <c r="B100">
        <v>28</v>
      </c>
      <c r="C100">
        <v>66</v>
      </c>
      <c r="D100">
        <v>0</v>
      </c>
      <c r="E100">
        <v>16</v>
      </c>
      <c r="F100">
        <v>0</v>
      </c>
      <c r="G100">
        <v>0</v>
      </c>
      <c r="H100">
        <v>0</v>
      </c>
      <c r="I100">
        <v>33</v>
      </c>
      <c r="J100">
        <v>24</v>
      </c>
      <c r="K100">
        <v>0</v>
      </c>
      <c r="L100">
        <v>9.0429958391123435</v>
      </c>
      <c r="M100">
        <v>0</v>
      </c>
      <c r="N100">
        <v>0</v>
      </c>
      <c r="O100">
        <v>60</v>
      </c>
      <c r="P100">
        <v>0</v>
      </c>
      <c r="Q100">
        <v>24</v>
      </c>
      <c r="R100">
        <v>0</v>
      </c>
      <c r="S100">
        <v>26</v>
      </c>
      <c r="T100">
        <v>10</v>
      </c>
      <c r="U100">
        <v>0</v>
      </c>
      <c r="V100">
        <v>0</v>
      </c>
      <c r="W100">
        <v>0</v>
      </c>
      <c r="X100">
        <v>17</v>
      </c>
      <c r="Y100">
        <v>0</v>
      </c>
      <c r="Z100">
        <v>0</v>
      </c>
      <c r="AA100">
        <v>0</v>
      </c>
      <c r="AB100">
        <v>39</v>
      </c>
      <c r="AC100">
        <v>4</v>
      </c>
      <c r="AD100">
        <v>0</v>
      </c>
      <c r="AE100">
        <v>30</v>
      </c>
      <c r="AF100">
        <v>0</v>
      </c>
      <c r="AG100">
        <v>57</v>
      </c>
      <c r="AH100">
        <v>10</v>
      </c>
      <c r="AI100">
        <v>50</v>
      </c>
      <c r="AJ100">
        <v>0</v>
      </c>
      <c r="AK100">
        <v>0</v>
      </c>
      <c r="AL100">
        <v>62</v>
      </c>
      <c r="AM100">
        <v>0</v>
      </c>
      <c r="AN100">
        <v>0</v>
      </c>
      <c r="AO100">
        <v>0</v>
      </c>
      <c r="AP100">
        <v>0</v>
      </c>
      <c r="AQ100">
        <v>67</v>
      </c>
      <c r="AR100">
        <v>34</v>
      </c>
      <c r="AS100">
        <v>0</v>
      </c>
      <c r="AT100">
        <v>62</v>
      </c>
      <c r="AU100">
        <v>62</v>
      </c>
      <c r="AV100">
        <v>10</v>
      </c>
      <c r="AW100">
        <v>0</v>
      </c>
      <c r="AX100">
        <v>0</v>
      </c>
      <c r="AY100">
        <v>0</v>
      </c>
      <c r="AZ100">
        <v>0</v>
      </c>
      <c r="BA100">
        <v>67</v>
      </c>
      <c r="BB100">
        <v>0</v>
      </c>
      <c r="BC100">
        <v>32</v>
      </c>
      <c r="BD100">
        <v>0</v>
      </c>
      <c r="BE100">
        <v>0</v>
      </c>
      <c r="BF100">
        <v>0</v>
      </c>
    </row>
    <row r="101" spans="1:58" x14ac:dyDescent="0.2">
      <c r="A101" s="1">
        <v>44227</v>
      </c>
      <c r="B101">
        <v>0</v>
      </c>
      <c r="C101">
        <v>0</v>
      </c>
      <c r="D101">
        <v>45</v>
      </c>
      <c r="E101">
        <v>15</v>
      </c>
      <c r="F101">
        <v>33</v>
      </c>
      <c r="G101">
        <v>0</v>
      </c>
      <c r="H101">
        <v>0</v>
      </c>
      <c r="I101">
        <v>66</v>
      </c>
      <c r="J101">
        <v>93</v>
      </c>
      <c r="K101">
        <v>0</v>
      </c>
      <c r="L101">
        <v>8.3217753120665741</v>
      </c>
      <c r="M101">
        <v>0</v>
      </c>
      <c r="N101">
        <v>0</v>
      </c>
      <c r="O101">
        <v>56</v>
      </c>
      <c r="P101">
        <v>0</v>
      </c>
      <c r="Q101">
        <v>92</v>
      </c>
      <c r="R101">
        <v>0</v>
      </c>
      <c r="S101">
        <v>38</v>
      </c>
      <c r="T101">
        <v>37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39</v>
      </c>
      <c r="AA101">
        <v>100</v>
      </c>
      <c r="AB101">
        <v>0</v>
      </c>
      <c r="AC101">
        <v>36</v>
      </c>
      <c r="AD101">
        <v>0</v>
      </c>
      <c r="AE101">
        <v>0</v>
      </c>
      <c r="AF101">
        <v>0</v>
      </c>
      <c r="AG101">
        <v>70</v>
      </c>
      <c r="AH101">
        <v>34</v>
      </c>
      <c r="AI101">
        <v>0</v>
      </c>
      <c r="AJ101">
        <v>26</v>
      </c>
      <c r="AK101">
        <v>0</v>
      </c>
      <c r="AL101">
        <v>39</v>
      </c>
      <c r="AM101">
        <v>0</v>
      </c>
      <c r="AN101">
        <v>0</v>
      </c>
      <c r="AO101">
        <v>0</v>
      </c>
      <c r="AP101">
        <v>0</v>
      </c>
      <c r="AQ101">
        <v>49</v>
      </c>
      <c r="AR101">
        <v>0</v>
      </c>
      <c r="AS101">
        <v>88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62</v>
      </c>
      <c r="BA101">
        <v>23</v>
      </c>
      <c r="BB101">
        <v>0</v>
      </c>
      <c r="BC101">
        <v>43</v>
      </c>
      <c r="BD101">
        <v>0</v>
      </c>
      <c r="BE101">
        <v>0</v>
      </c>
      <c r="BF101">
        <v>0</v>
      </c>
    </row>
    <row r="102" spans="1:58" x14ac:dyDescent="0.2">
      <c r="A102" s="1">
        <v>44255</v>
      </c>
      <c r="B102">
        <v>0</v>
      </c>
      <c r="C102">
        <v>73</v>
      </c>
      <c r="D102">
        <v>100</v>
      </c>
      <c r="E102">
        <v>34</v>
      </c>
      <c r="F102">
        <v>36</v>
      </c>
      <c r="G102">
        <v>0</v>
      </c>
      <c r="H102">
        <v>0</v>
      </c>
      <c r="I102">
        <v>100</v>
      </c>
      <c r="J102">
        <v>0</v>
      </c>
      <c r="K102">
        <v>0</v>
      </c>
      <c r="L102">
        <v>11.715210355987056</v>
      </c>
      <c r="M102">
        <v>35</v>
      </c>
      <c r="N102">
        <v>0</v>
      </c>
      <c r="O102">
        <v>100</v>
      </c>
      <c r="P102">
        <v>0</v>
      </c>
      <c r="Q102">
        <v>51</v>
      </c>
      <c r="R102">
        <v>34</v>
      </c>
      <c r="S102">
        <v>100</v>
      </c>
      <c r="T102">
        <v>41</v>
      </c>
      <c r="U102">
        <v>0</v>
      </c>
      <c r="V102">
        <v>0</v>
      </c>
      <c r="W102">
        <v>55</v>
      </c>
      <c r="X102">
        <v>39</v>
      </c>
      <c r="Y102">
        <v>0</v>
      </c>
      <c r="Z102">
        <v>84</v>
      </c>
      <c r="AA102">
        <v>0</v>
      </c>
      <c r="AB102">
        <v>0</v>
      </c>
      <c r="AC102">
        <v>35</v>
      </c>
      <c r="AD102">
        <v>0</v>
      </c>
      <c r="AE102">
        <v>100</v>
      </c>
      <c r="AF102">
        <v>0</v>
      </c>
      <c r="AG102">
        <v>84</v>
      </c>
      <c r="AH102">
        <v>100</v>
      </c>
      <c r="AI102">
        <v>100</v>
      </c>
      <c r="AJ102">
        <v>28</v>
      </c>
      <c r="AK102">
        <v>0</v>
      </c>
      <c r="AL102">
        <v>22</v>
      </c>
      <c r="AM102">
        <v>0</v>
      </c>
      <c r="AN102">
        <v>91</v>
      </c>
      <c r="AO102">
        <v>42</v>
      </c>
      <c r="AP102">
        <v>0</v>
      </c>
      <c r="AQ102">
        <v>52</v>
      </c>
      <c r="AR102">
        <v>0</v>
      </c>
      <c r="AS102">
        <v>100</v>
      </c>
      <c r="AT102">
        <v>68</v>
      </c>
      <c r="AU102">
        <v>35</v>
      </c>
      <c r="AV102">
        <v>34</v>
      </c>
      <c r="AW102">
        <v>0</v>
      </c>
      <c r="AX102">
        <v>12</v>
      </c>
      <c r="AY102">
        <v>0</v>
      </c>
      <c r="AZ102">
        <v>48</v>
      </c>
      <c r="BA102">
        <v>25</v>
      </c>
      <c r="BB102">
        <v>45</v>
      </c>
      <c r="BC102">
        <v>86</v>
      </c>
      <c r="BD102">
        <v>0</v>
      </c>
      <c r="BE102">
        <v>0</v>
      </c>
      <c r="BF102">
        <v>0</v>
      </c>
    </row>
    <row r="103" spans="1:58" x14ac:dyDescent="0.2">
      <c r="A103" s="1">
        <v>44286</v>
      </c>
      <c r="B103">
        <v>24</v>
      </c>
      <c r="C103">
        <v>61</v>
      </c>
      <c r="D103">
        <v>44</v>
      </c>
      <c r="E103">
        <v>61</v>
      </c>
      <c r="F103">
        <v>0</v>
      </c>
      <c r="G103">
        <v>29</v>
      </c>
      <c r="H103">
        <v>0</v>
      </c>
      <c r="I103">
        <v>49</v>
      </c>
      <c r="J103">
        <v>91</v>
      </c>
      <c r="K103">
        <v>0</v>
      </c>
      <c r="L103">
        <v>10.439204808136846</v>
      </c>
      <c r="M103">
        <v>0</v>
      </c>
      <c r="N103">
        <v>0</v>
      </c>
      <c r="O103">
        <v>56</v>
      </c>
      <c r="P103">
        <v>0</v>
      </c>
      <c r="Q103">
        <v>23</v>
      </c>
      <c r="R103">
        <v>0</v>
      </c>
      <c r="S103">
        <v>38</v>
      </c>
      <c r="T103">
        <v>38</v>
      </c>
      <c r="U103">
        <v>93</v>
      </c>
      <c r="V103">
        <v>0</v>
      </c>
      <c r="W103">
        <v>0</v>
      </c>
      <c r="X103">
        <v>95</v>
      </c>
      <c r="Y103">
        <v>0</v>
      </c>
      <c r="Z103">
        <v>18</v>
      </c>
      <c r="AA103">
        <v>52</v>
      </c>
      <c r="AB103">
        <v>41</v>
      </c>
      <c r="AC103">
        <v>10</v>
      </c>
      <c r="AD103">
        <v>0</v>
      </c>
      <c r="AE103">
        <v>87</v>
      </c>
      <c r="AF103">
        <v>0</v>
      </c>
      <c r="AG103">
        <v>48</v>
      </c>
      <c r="AH103">
        <v>100</v>
      </c>
      <c r="AI103">
        <v>90</v>
      </c>
      <c r="AJ103">
        <v>52</v>
      </c>
      <c r="AK103">
        <v>0</v>
      </c>
      <c r="AL103">
        <v>0</v>
      </c>
      <c r="AM103">
        <v>30</v>
      </c>
      <c r="AN103">
        <v>0</v>
      </c>
      <c r="AO103">
        <v>39</v>
      </c>
      <c r="AP103">
        <v>0</v>
      </c>
      <c r="AQ103">
        <v>31</v>
      </c>
      <c r="AR103">
        <v>64</v>
      </c>
      <c r="AS103">
        <v>44</v>
      </c>
      <c r="AT103">
        <v>31</v>
      </c>
      <c r="AU103">
        <v>30</v>
      </c>
      <c r="AV103">
        <v>10</v>
      </c>
      <c r="AW103">
        <v>0</v>
      </c>
      <c r="AX103">
        <v>11</v>
      </c>
      <c r="AY103">
        <v>0</v>
      </c>
      <c r="AZ103">
        <v>42</v>
      </c>
      <c r="BA103">
        <v>63</v>
      </c>
      <c r="BB103">
        <v>0</v>
      </c>
      <c r="BC103">
        <v>58</v>
      </c>
      <c r="BD103">
        <v>44</v>
      </c>
      <c r="BE103">
        <v>0</v>
      </c>
      <c r="BF103">
        <v>25</v>
      </c>
    </row>
    <row r="104" spans="1:58" x14ac:dyDescent="0.2">
      <c r="A104" s="1">
        <v>44316</v>
      </c>
      <c r="B104">
        <v>25</v>
      </c>
      <c r="C104">
        <v>60</v>
      </c>
      <c r="D104">
        <v>48</v>
      </c>
      <c r="E104">
        <v>16</v>
      </c>
      <c r="F104">
        <v>68</v>
      </c>
      <c r="G104">
        <v>0</v>
      </c>
      <c r="H104">
        <v>26</v>
      </c>
      <c r="I104">
        <v>34</v>
      </c>
      <c r="J104">
        <v>74</v>
      </c>
      <c r="K104">
        <v>0</v>
      </c>
      <c r="L104">
        <v>7.9704114655570963</v>
      </c>
      <c r="M104">
        <v>0</v>
      </c>
      <c r="N104">
        <v>23</v>
      </c>
      <c r="O104">
        <v>22</v>
      </c>
      <c r="P104">
        <v>0</v>
      </c>
      <c r="Q104">
        <v>96</v>
      </c>
      <c r="R104">
        <v>0</v>
      </c>
      <c r="S104">
        <v>26</v>
      </c>
      <c r="T104">
        <v>95</v>
      </c>
      <c r="U104">
        <v>100</v>
      </c>
      <c r="V104">
        <v>0</v>
      </c>
      <c r="W104">
        <v>52</v>
      </c>
      <c r="X104">
        <v>67</v>
      </c>
      <c r="Y104">
        <v>32</v>
      </c>
      <c r="Z104">
        <v>81</v>
      </c>
      <c r="AA104">
        <v>0</v>
      </c>
      <c r="AB104">
        <v>0</v>
      </c>
      <c r="AC104">
        <v>22</v>
      </c>
      <c r="AD104">
        <v>25</v>
      </c>
      <c r="AE104">
        <v>95</v>
      </c>
      <c r="AF104">
        <v>0</v>
      </c>
      <c r="AG104">
        <v>86</v>
      </c>
      <c r="AH104">
        <v>57</v>
      </c>
      <c r="AI104">
        <v>49</v>
      </c>
      <c r="AJ104">
        <v>28</v>
      </c>
      <c r="AK104">
        <v>0</v>
      </c>
      <c r="AL104">
        <v>62</v>
      </c>
      <c r="AM104">
        <v>63</v>
      </c>
      <c r="AN104">
        <v>0</v>
      </c>
      <c r="AO104">
        <v>0</v>
      </c>
      <c r="AP104">
        <v>40</v>
      </c>
      <c r="AQ104">
        <v>100</v>
      </c>
      <c r="AR104">
        <v>100</v>
      </c>
      <c r="AS104">
        <v>0</v>
      </c>
      <c r="AT104">
        <v>0</v>
      </c>
      <c r="AU104">
        <v>64</v>
      </c>
      <c r="AV104">
        <v>10</v>
      </c>
      <c r="AW104">
        <v>0</v>
      </c>
      <c r="AX104">
        <v>35</v>
      </c>
      <c r="AY104">
        <v>0</v>
      </c>
      <c r="AZ104">
        <v>44</v>
      </c>
      <c r="BA104">
        <v>22</v>
      </c>
      <c r="BB104">
        <v>0</v>
      </c>
      <c r="BC104">
        <v>74</v>
      </c>
      <c r="BD104">
        <v>0</v>
      </c>
      <c r="BE104">
        <v>0</v>
      </c>
      <c r="BF104">
        <v>0</v>
      </c>
    </row>
    <row r="105" spans="1:58" x14ac:dyDescent="0.2">
      <c r="A105" s="1">
        <v>44347</v>
      </c>
      <c r="B105">
        <v>24</v>
      </c>
      <c r="C105">
        <v>57</v>
      </c>
      <c r="D105">
        <v>47</v>
      </c>
      <c r="E105">
        <v>45</v>
      </c>
      <c r="F105">
        <v>100</v>
      </c>
      <c r="G105">
        <v>0</v>
      </c>
      <c r="H105">
        <v>52</v>
      </c>
      <c r="I105">
        <v>92</v>
      </c>
      <c r="J105">
        <v>71</v>
      </c>
      <c r="K105">
        <v>0</v>
      </c>
      <c r="L105">
        <v>10.309754969949145</v>
      </c>
      <c r="M105">
        <v>0</v>
      </c>
      <c r="N105">
        <v>23</v>
      </c>
      <c r="O105">
        <v>49</v>
      </c>
      <c r="P105">
        <v>0</v>
      </c>
      <c r="Q105">
        <v>47</v>
      </c>
      <c r="R105">
        <v>31</v>
      </c>
      <c r="S105">
        <v>26</v>
      </c>
      <c r="T105">
        <v>76</v>
      </c>
      <c r="U105">
        <v>0</v>
      </c>
      <c r="V105">
        <v>0</v>
      </c>
      <c r="W105">
        <v>53</v>
      </c>
      <c r="X105">
        <v>32</v>
      </c>
      <c r="Y105">
        <v>32</v>
      </c>
      <c r="Z105">
        <v>21</v>
      </c>
      <c r="AA105">
        <v>27</v>
      </c>
      <c r="AB105">
        <v>0</v>
      </c>
      <c r="AC105">
        <v>40</v>
      </c>
      <c r="AD105">
        <v>48</v>
      </c>
      <c r="AE105">
        <v>31</v>
      </c>
      <c r="AF105">
        <v>0</v>
      </c>
      <c r="AG105">
        <v>47</v>
      </c>
      <c r="AH105">
        <v>90</v>
      </c>
      <c r="AI105">
        <v>0</v>
      </c>
      <c r="AJ105">
        <v>52</v>
      </c>
      <c r="AK105">
        <v>23</v>
      </c>
      <c r="AL105">
        <v>100</v>
      </c>
      <c r="AM105">
        <v>31</v>
      </c>
      <c r="AN105">
        <v>83</v>
      </c>
      <c r="AO105">
        <v>77</v>
      </c>
      <c r="AP105">
        <v>39</v>
      </c>
      <c r="AQ105">
        <v>50</v>
      </c>
      <c r="AR105">
        <v>0</v>
      </c>
      <c r="AS105">
        <v>0</v>
      </c>
      <c r="AT105">
        <v>34</v>
      </c>
      <c r="AU105">
        <v>0</v>
      </c>
      <c r="AV105">
        <v>29</v>
      </c>
      <c r="AW105">
        <v>0</v>
      </c>
      <c r="AX105">
        <v>44</v>
      </c>
      <c r="AY105">
        <v>0</v>
      </c>
      <c r="AZ105">
        <v>22</v>
      </c>
      <c r="BA105">
        <v>0</v>
      </c>
      <c r="BB105">
        <v>46</v>
      </c>
      <c r="BC105">
        <v>100</v>
      </c>
      <c r="BD105">
        <v>0</v>
      </c>
      <c r="BE105">
        <v>0</v>
      </c>
      <c r="BF105">
        <v>100</v>
      </c>
    </row>
    <row r="106" spans="1:58" x14ac:dyDescent="0.2">
      <c r="A106" s="1">
        <v>44377</v>
      </c>
      <c r="B106">
        <v>100</v>
      </c>
      <c r="C106">
        <v>0</v>
      </c>
      <c r="D106">
        <v>0</v>
      </c>
      <c r="E106">
        <v>46</v>
      </c>
      <c r="F106">
        <v>68</v>
      </c>
      <c r="G106">
        <v>0</v>
      </c>
      <c r="H106">
        <v>13</v>
      </c>
      <c r="I106">
        <v>94</v>
      </c>
      <c r="J106">
        <v>49</v>
      </c>
      <c r="K106">
        <v>57</v>
      </c>
      <c r="L106">
        <v>6.1858529819694867</v>
      </c>
      <c r="M106">
        <v>0</v>
      </c>
      <c r="N106">
        <v>0</v>
      </c>
      <c r="O106">
        <v>46</v>
      </c>
      <c r="P106">
        <v>0</v>
      </c>
      <c r="Q106">
        <v>100</v>
      </c>
      <c r="R106">
        <v>100</v>
      </c>
      <c r="S106">
        <v>27</v>
      </c>
      <c r="T106">
        <v>58</v>
      </c>
      <c r="U106">
        <v>0</v>
      </c>
      <c r="V106">
        <v>0</v>
      </c>
      <c r="W106">
        <v>53</v>
      </c>
      <c r="X106">
        <v>100</v>
      </c>
      <c r="Y106">
        <v>0</v>
      </c>
      <c r="Z106">
        <v>39</v>
      </c>
      <c r="AA106">
        <v>30</v>
      </c>
      <c r="AB106">
        <v>0</v>
      </c>
      <c r="AC106">
        <v>22</v>
      </c>
      <c r="AD106">
        <v>27</v>
      </c>
      <c r="AE106">
        <v>0</v>
      </c>
      <c r="AF106">
        <v>0</v>
      </c>
      <c r="AG106">
        <v>56</v>
      </c>
      <c r="AH106">
        <v>77</v>
      </c>
      <c r="AI106">
        <v>0</v>
      </c>
      <c r="AJ106">
        <v>100</v>
      </c>
      <c r="AK106">
        <v>100</v>
      </c>
      <c r="AL106">
        <v>84</v>
      </c>
      <c r="AM106">
        <v>100</v>
      </c>
      <c r="AN106">
        <v>85</v>
      </c>
      <c r="AO106">
        <v>41</v>
      </c>
      <c r="AP106">
        <v>0</v>
      </c>
      <c r="AQ106">
        <v>91</v>
      </c>
      <c r="AR106">
        <v>0</v>
      </c>
      <c r="AS106">
        <v>0</v>
      </c>
      <c r="AT106">
        <v>36</v>
      </c>
      <c r="AU106">
        <v>0</v>
      </c>
      <c r="AV106">
        <v>60</v>
      </c>
      <c r="AW106">
        <v>0</v>
      </c>
      <c r="AX106">
        <v>22</v>
      </c>
      <c r="AY106">
        <v>100</v>
      </c>
      <c r="AZ106">
        <v>73</v>
      </c>
      <c r="BA106">
        <v>41</v>
      </c>
      <c r="BB106">
        <v>49</v>
      </c>
      <c r="BC106">
        <v>73</v>
      </c>
      <c r="BD106">
        <v>0</v>
      </c>
      <c r="BE106">
        <v>47</v>
      </c>
      <c r="BF106">
        <v>0</v>
      </c>
    </row>
    <row r="107" spans="1:58" x14ac:dyDescent="0.2">
      <c r="A107" s="1">
        <v>44408</v>
      </c>
      <c r="B107">
        <v>28</v>
      </c>
      <c r="C107">
        <v>0</v>
      </c>
      <c r="D107">
        <v>49</v>
      </c>
      <c r="E107">
        <v>58</v>
      </c>
      <c r="F107">
        <v>75</v>
      </c>
      <c r="G107">
        <v>100</v>
      </c>
      <c r="H107">
        <v>81</v>
      </c>
      <c r="I107">
        <v>62</v>
      </c>
      <c r="J107">
        <v>0</v>
      </c>
      <c r="K107">
        <v>62</v>
      </c>
      <c r="L107">
        <v>4.429033749422099</v>
      </c>
      <c r="M107">
        <v>100</v>
      </c>
      <c r="N107">
        <v>100</v>
      </c>
      <c r="O107">
        <v>39</v>
      </c>
      <c r="P107">
        <v>0</v>
      </c>
      <c r="Q107">
        <v>25</v>
      </c>
      <c r="R107">
        <v>0</v>
      </c>
      <c r="S107">
        <v>41</v>
      </c>
      <c r="T107">
        <v>78</v>
      </c>
      <c r="U107">
        <v>0</v>
      </c>
      <c r="V107">
        <v>0</v>
      </c>
      <c r="W107">
        <v>51</v>
      </c>
      <c r="X107">
        <v>63</v>
      </c>
      <c r="Y107">
        <v>34</v>
      </c>
      <c r="Z107">
        <v>39</v>
      </c>
      <c r="AA107">
        <v>29</v>
      </c>
      <c r="AB107">
        <v>81</v>
      </c>
      <c r="AC107">
        <v>48</v>
      </c>
      <c r="AD107">
        <v>0</v>
      </c>
      <c r="AE107">
        <v>66</v>
      </c>
      <c r="AF107">
        <v>0</v>
      </c>
      <c r="AG107">
        <v>74</v>
      </c>
      <c r="AH107">
        <v>66</v>
      </c>
      <c r="AI107">
        <v>50</v>
      </c>
      <c r="AJ107">
        <v>49</v>
      </c>
      <c r="AK107">
        <v>24</v>
      </c>
      <c r="AL107">
        <v>64</v>
      </c>
      <c r="AM107">
        <v>35</v>
      </c>
      <c r="AN107">
        <v>0</v>
      </c>
      <c r="AO107">
        <v>0</v>
      </c>
      <c r="AP107">
        <v>0</v>
      </c>
      <c r="AQ107">
        <v>55</v>
      </c>
      <c r="AR107">
        <v>0</v>
      </c>
      <c r="AS107">
        <v>0</v>
      </c>
      <c r="AT107">
        <v>36</v>
      </c>
      <c r="AU107">
        <v>100</v>
      </c>
      <c r="AV107">
        <v>100</v>
      </c>
      <c r="AW107">
        <v>73</v>
      </c>
      <c r="AX107">
        <v>41</v>
      </c>
      <c r="AY107">
        <v>0</v>
      </c>
      <c r="AZ107">
        <v>0</v>
      </c>
      <c r="BA107">
        <v>100</v>
      </c>
      <c r="BB107">
        <v>98</v>
      </c>
      <c r="BC107">
        <v>92</v>
      </c>
      <c r="BD107">
        <v>48</v>
      </c>
      <c r="BE107">
        <v>100</v>
      </c>
      <c r="BF107">
        <v>77</v>
      </c>
    </row>
    <row r="108" spans="1:58" x14ac:dyDescent="0.2">
      <c r="A108" s="1">
        <v>44439</v>
      </c>
      <c r="B108">
        <v>27</v>
      </c>
      <c r="C108">
        <v>0</v>
      </c>
      <c r="D108">
        <v>0</v>
      </c>
      <c r="E108">
        <v>29</v>
      </c>
      <c r="F108">
        <v>0</v>
      </c>
      <c r="G108">
        <v>0</v>
      </c>
      <c r="H108">
        <v>53</v>
      </c>
      <c r="I108">
        <v>54</v>
      </c>
      <c r="J108">
        <v>27</v>
      </c>
      <c r="K108">
        <v>0</v>
      </c>
      <c r="L108">
        <v>9.459084604715672</v>
      </c>
      <c r="M108">
        <v>33</v>
      </c>
      <c r="N108">
        <v>0</v>
      </c>
      <c r="O108">
        <v>65</v>
      </c>
      <c r="P108">
        <v>92</v>
      </c>
      <c r="Q108">
        <v>53</v>
      </c>
      <c r="R108">
        <v>33</v>
      </c>
      <c r="S108">
        <v>29</v>
      </c>
      <c r="T108">
        <v>48</v>
      </c>
      <c r="U108">
        <v>0</v>
      </c>
      <c r="V108">
        <v>0</v>
      </c>
      <c r="W108">
        <v>51</v>
      </c>
      <c r="X108">
        <v>33</v>
      </c>
      <c r="Y108">
        <v>0</v>
      </c>
      <c r="Z108">
        <v>56</v>
      </c>
      <c r="AA108">
        <v>30</v>
      </c>
      <c r="AB108">
        <v>42</v>
      </c>
      <c r="AC108">
        <v>52</v>
      </c>
      <c r="AD108">
        <v>0</v>
      </c>
      <c r="AE108">
        <v>34</v>
      </c>
      <c r="AF108">
        <v>100</v>
      </c>
      <c r="AG108">
        <v>34</v>
      </c>
      <c r="AH108">
        <v>42</v>
      </c>
      <c r="AI108">
        <v>0</v>
      </c>
      <c r="AJ108">
        <v>51</v>
      </c>
      <c r="AK108">
        <v>45</v>
      </c>
      <c r="AL108">
        <v>69</v>
      </c>
      <c r="AM108">
        <v>0</v>
      </c>
      <c r="AN108">
        <v>0</v>
      </c>
      <c r="AO108">
        <v>0</v>
      </c>
      <c r="AP108">
        <v>0</v>
      </c>
      <c r="AQ108">
        <v>18</v>
      </c>
      <c r="AR108">
        <v>0</v>
      </c>
      <c r="AS108">
        <v>54</v>
      </c>
      <c r="AT108">
        <v>74</v>
      </c>
      <c r="AU108">
        <v>0</v>
      </c>
      <c r="AV108">
        <v>63</v>
      </c>
      <c r="AW108">
        <v>85</v>
      </c>
      <c r="AX108">
        <v>61</v>
      </c>
      <c r="AY108">
        <v>0</v>
      </c>
      <c r="AZ108">
        <v>100</v>
      </c>
      <c r="BA108">
        <v>43</v>
      </c>
      <c r="BB108">
        <v>100</v>
      </c>
      <c r="BC108">
        <v>48</v>
      </c>
      <c r="BD108">
        <v>100</v>
      </c>
      <c r="BE108">
        <v>80</v>
      </c>
      <c r="BF108">
        <v>49</v>
      </c>
    </row>
    <row r="109" spans="1:58" x14ac:dyDescent="0.2">
      <c r="A109" s="1">
        <v>44469</v>
      </c>
      <c r="B109">
        <v>33</v>
      </c>
      <c r="C109">
        <v>0</v>
      </c>
      <c r="D109">
        <v>0</v>
      </c>
      <c r="E109">
        <v>100</v>
      </c>
      <c r="F109">
        <v>51</v>
      </c>
      <c r="G109">
        <v>0</v>
      </c>
      <c r="H109">
        <v>100</v>
      </c>
      <c r="I109">
        <v>46</v>
      </c>
      <c r="J109">
        <v>100</v>
      </c>
      <c r="K109">
        <v>0</v>
      </c>
      <c r="L109">
        <v>4.9745723532131301</v>
      </c>
      <c r="M109">
        <v>0</v>
      </c>
      <c r="N109">
        <v>35</v>
      </c>
      <c r="O109">
        <v>87</v>
      </c>
      <c r="P109">
        <v>0</v>
      </c>
      <c r="Q109">
        <v>70</v>
      </c>
      <c r="R109">
        <v>0</v>
      </c>
      <c r="S109">
        <v>18</v>
      </c>
      <c r="T109">
        <v>100</v>
      </c>
      <c r="U109">
        <v>0</v>
      </c>
      <c r="V109">
        <v>0</v>
      </c>
      <c r="W109">
        <v>70</v>
      </c>
      <c r="X109">
        <v>45</v>
      </c>
      <c r="Y109">
        <v>100</v>
      </c>
      <c r="Z109">
        <v>100</v>
      </c>
      <c r="AA109">
        <v>40</v>
      </c>
      <c r="AB109">
        <v>0</v>
      </c>
      <c r="AC109">
        <v>100</v>
      </c>
      <c r="AD109">
        <v>0</v>
      </c>
      <c r="AE109">
        <v>89</v>
      </c>
      <c r="AF109">
        <v>0</v>
      </c>
      <c r="AG109">
        <v>53</v>
      </c>
      <c r="AH109">
        <v>26</v>
      </c>
      <c r="AI109">
        <v>0</v>
      </c>
      <c r="AJ109">
        <v>36</v>
      </c>
      <c r="AK109">
        <v>60</v>
      </c>
      <c r="AL109">
        <v>89</v>
      </c>
      <c r="AM109">
        <v>0</v>
      </c>
      <c r="AN109">
        <v>0</v>
      </c>
      <c r="AO109">
        <v>53</v>
      </c>
      <c r="AP109">
        <v>100</v>
      </c>
      <c r="AQ109">
        <v>26</v>
      </c>
      <c r="AR109">
        <v>0</v>
      </c>
      <c r="AS109">
        <v>73</v>
      </c>
      <c r="AT109">
        <v>47</v>
      </c>
      <c r="AU109">
        <v>0</v>
      </c>
      <c r="AV109">
        <v>71</v>
      </c>
      <c r="AW109">
        <v>100</v>
      </c>
      <c r="AX109">
        <v>100</v>
      </c>
      <c r="AY109">
        <v>0</v>
      </c>
      <c r="AZ109">
        <v>35</v>
      </c>
      <c r="BA109">
        <v>30</v>
      </c>
      <c r="BB109">
        <v>65</v>
      </c>
      <c r="BC109">
        <v>44</v>
      </c>
      <c r="BD109">
        <v>0</v>
      </c>
      <c r="BE109">
        <v>32</v>
      </c>
      <c r="BF109">
        <v>0</v>
      </c>
    </row>
  </sheetData>
  <mergeCells count="1">
    <mergeCell ref="A1:BC1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Database</vt:lpstr>
      <vt:lpstr>Links on retail CBDCs</vt:lpstr>
      <vt:lpstr>Links on wholesale CBDCs</vt:lpstr>
      <vt:lpstr>Central bank speeches</vt:lpstr>
      <vt:lpstr>Overview of monetary unions</vt:lpstr>
      <vt:lpstr>Search interest - keyword</vt:lpstr>
      <vt:lpstr>Search interest - topic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Cornelli, Giulio</dc:creator>
  <cp:keywords/>
  <dc:description/>
  <cp:lastModifiedBy>Cornelli, Giulio</cp:lastModifiedBy>
  <dcterms:created xsi:type="dcterms:W3CDTF">2021-10-04T20:07:13Z</dcterms:created>
  <dcterms:modified xsi:type="dcterms:W3CDTF">2021-10-05T12:03:26Z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{CC843822-4E0F-4444-9406-52AE85DAD94B}</vt:lpwstr>
  </property>
</Properties>
</file>